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cmacbook/Data/Business/AMC/Curriculum/PM/Applied PM/AMC_PM_ToolKit/5-Extras/"/>
    </mc:Choice>
  </mc:AlternateContent>
  <xr:revisionPtr revIDLastSave="0" documentId="13_ncr:1_{BFAF4405-AD49-F24B-8E0C-B2858A6D946C}" xr6:coauthVersionLast="47" xr6:coauthVersionMax="47" xr10:uidLastSave="{00000000-0000-0000-0000-000000000000}"/>
  <bookViews>
    <workbookView xWindow="0" yWindow="500" windowWidth="47200" windowHeight="27400" tabRatio="500" xr2:uid="{00000000-000D-0000-FFFF-FFFF00000000}"/>
  </bookViews>
  <sheets>
    <sheet name="Schedule" sheetId="1" r:id="rId1"/>
    <sheet name="Instructions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" i="1" l="1"/>
  <c r="M2" i="1"/>
  <c r="A3" i="1"/>
  <c r="M3" i="1"/>
  <c r="A4" i="1"/>
  <c r="M4" i="1"/>
  <c r="A5" i="1"/>
  <c r="M5" i="1"/>
  <c r="A6" i="1"/>
  <c r="M6" i="1"/>
  <c r="A7" i="1"/>
  <c r="M7" i="1"/>
  <c r="A8" i="1"/>
  <c r="M8" i="1"/>
  <c r="A9" i="1"/>
  <c r="M9" i="1"/>
  <c r="A10" i="1"/>
  <c r="M10" i="1"/>
  <c r="A11" i="1"/>
  <c r="M11" i="1"/>
  <c r="A12" i="1"/>
  <c r="M12" i="1"/>
  <c r="A13" i="1"/>
  <c r="M13" i="1"/>
  <c r="A14" i="1"/>
  <c r="M14" i="1"/>
  <c r="A15" i="1"/>
  <c r="M15" i="1"/>
  <c r="A16" i="1"/>
  <c r="M16" i="1"/>
  <c r="A17" i="1"/>
  <c r="M17" i="1"/>
  <c r="A18" i="1"/>
  <c r="M18" i="1"/>
  <c r="A19" i="1"/>
  <c r="M19" i="1"/>
  <c r="A20" i="1"/>
  <c r="M20" i="1"/>
  <c r="A21" i="1"/>
  <c r="M21" i="1"/>
  <c r="A22" i="1"/>
  <c r="M22" i="1"/>
  <c r="A23" i="1"/>
  <c r="M23" i="1"/>
  <c r="A24" i="1"/>
  <c r="M24" i="1"/>
  <c r="A25" i="1"/>
  <c r="M25" i="1"/>
  <c r="A26" i="1"/>
  <c r="M26" i="1"/>
  <c r="A27" i="1"/>
  <c r="M27" i="1"/>
  <c r="A28" i="1"/>
  <c r="M28" i="1"/>
  <c r="A29" i="1"/>
  <c r="M29" i="1"/>
  <c r="A30" i="1"/>
  <c r="M30" i="1"/>
  <c r="A31" i="1"/>
  <c r="M31" i="1"/>
  <c r="A32" i="1"/>
  <c r="M32" i="1"/>
  <c r="A33" i="1"/>
  <c r="M33" i="1"/>
  <c r="A34" i="1"/>
  <c r="M34" i="1"/>
  <c r="A35" i="1"/>
  <c r="M35" i="1"/>
  <c r="A36" i="1"/>
  <c r="M36" i="1"/>
  <c r="A37" i="1"/>
  <c r="M37" i="1"/>
  <c r="A38" i="1"/>
  <c r="M38" i="1"/>
  <c r="A39" i="1"/>
  <c r="M39" i="1"/>
  <c r="A40" i="1"/>
  <c r="M40" i="1"/>
  <c r="A41" i="1"/>
  <c r="M41" i="1"/>
  <c r="A42" i="1"/>
  <c r="M42" i="1"/>
  <c r="A43" i="1"/>
  <c r="M43" i="1"/>
  <c r="A44" i="1"/>
  <c r="M44" i="1"/>
  <c r="A45" i="1"/>
  <c r="M45" i="1"/>
  <c r="A46" i="1"/>
  <c r="M46" i="1"/>
  <c r="A47" i="1"/>
  <c r="M47" i="1"/>
  <c r="A48" i="1"/>
  <c r="M48" i="1"/>
  <c r="A49" i="1"/>
  <c r="M49" i="1"/>
  <c r="A50" i="1"/>
  <c r="M50" i="1"/>
  <c r="A51" i="1"/>
  <c r="M51" i="1"/>
  <c r="A52" i="1"/>
  <c r="M52" i="1"/>
  <c r="A53" i="1"/>
  <c r="M53" i="1"/>
  <c r="A54" i="1"/>
  <c r="M54" i="1"/>
  <c r="A55" i="1"/>
  <c r="M55" i="1"/>
  <c r="A56" i="1"/>
  <c r="M56" i="1"/>
  <c r="A57" i="1"/>
  <c r="M57" i="1"/>
  <c r="A58" i="1"/>
  <c r="M58" i="1"/>
  <c r="A59" i="1"/>
  <c r="M59" i="1"/>
  <c r="A60" i="1"/>
  <c r="M60" i="1"/>
  <c r="A61" i="1"/>
  <c r="M61" i="1"/>
  <c r="A62" i="1"/>
  <c r="M62" i="1"/>
  <c r="A63" i="1"/>
  <c r="M63" i="1"/>
  <c r="A64" i="1"/>
  <c r="M64" i="1"/>
  <c r="A65" i="1"/>
  <c r="M65" i="1"/>
  <c r="A66" i="1"/>
  <c r="M66" i="1"/>
  <c r="A67" i="1"/>
  <c r="M67" i="1"/>
  <c r="A68" i="1"/>
  <c r="M68" i="1"/>
  <c r="A69" i="1"/>
  <c r="M69" i="1"/>
  <c r="A70" i="1"/>
  <c r="M70" i="1"/>
  <c r="A71" i="1"/>
  <c r="M71" i="1"/>
  <c r="A72" i="1"/>
  <c r="M72" i="1"/>
  <c r="A73" i="1"/>
  <c r="M73" i="1"/>
  <c r="A74" i="1"/>
  <c r="M74" i="1"/>
  <c r="A75" i="1"/>
  <c r="M75" i="1"/>
  <c r="A76" i="1"/>
  <c r="M76" i="1"/>
  <c r="A77" i="1"/>
  <c r="M77" i="1"/>
  <c r="A78" i="1"/>
  <c r="M78" i="1"/>
  <c r="A79" i="1"/>
  <c r="M79" i="1"/>
  <c r="A80" i="1"/>
  <c r="M80" i="1"/>
  <c r="A81" i="1"/>
  <c r="M81" i="1"/>
  <c r="A82" i="1"/>
  <c r="M82" i="1"/>
  <c r="A83" i="1"/>
  <c r="M83" i="1"/>
  <c r="A84" i="1"/>
  <c r="M84" i="1"/>
  <c r="A85" i="1"/>
  <c r="M85" i="1"/>
  <c r="A86" i="1"/>
  <c r="M86" i="1"/>
  <c r="A87" i="1"/>
  <c r="M87" i="1"/>
  <c r="A88" i="1"/>
  <c r="M88" i="1"/>
  <c r="A89" i="1"/>
  <c r="M89" i="1"/>
  <c r="A90" i="1"/>
  <c r="M90" i="1"/>
  <c r="A91" i="1"/>
  <c r="M91" i="1"/>
  <c r="A92" i="1"/>
  <c r="M92" i="1"/>
  <c r="A93" i="1"/>
  <c r="M93" i="1"/>
  <c r="A94" i="1"/>
  <c r="M94" i="1"/>
  <c r="A95" i="1"/>
  <c r="M95" i="1"/>
  <c r="A96" i="1"/>
  <c r="M96" i="1"/>
  <c r="A97" i="1"/>
  <c r="M97" i="1"/>
  <c r="A98" i="1"/>
  <c r="M98" i="1"/>
  <c r="A99" i="1"/>
  <c r="M99" i="1"/>
  <c r="A100" i="1"/>
  <c r="M100" i="1"/>
  <c r="A101" i="1"/>
  <c r="M101" i="1"/>
  <c r="A102" i="1"/>
  <c r="M102" i="1"/>
  <c r="A103" i="1"/>
  <c r="M103" i="1"/>
  <c r="A104" i="1"/>
  <c r="M104" i="1"/>
  <c r="A105" i="1"/>
  <c r="M105" i="1"/>
  <c r="A106" i="1"/>
  <c r="M106" i="1"/>
  <c r="A107" i="1"/>
  <c r="M107" i="1"/>
  <c r="A108" i="1"/>
  <c r="M108" i="1"/>
  <c r="A109" i="1"/>
  <c r="M109" i="1"/>
  <c r="A110" i="1"/>
  <c r="M110" i="1"/>
  <c r="A111" i="1"/>
  <c r="M111" i="1"/>
  <c r="A112" i="1"/>
  <c r="M112" i="1"/>
  <c r="A113" i="1"/>
  <c r="M113" i="1"/>
  <c r="A114" i="1"/>
  <c r="M114" i="1"/>
  <c r="A115" i="1"/>
  <c r="M115" i="1"/>
  <c r="A116" i="1"/>
  <c r="M116" i="1"/>
  <c r="A117" i="1"/>
  <c r="M117" i="1"/>
  <c r="A118" i="1"/>
  <c r="M118" i="1"/>
  <c r="A119" i="1"/>
  <c r="M119" i="1"/>
  <c r="A120" i="1"/>
  <c r="M120" i="1"/>
  <c r="A121" i="1"/>
  <c r="M121" i="1"/>
  <c r="A122" i="1"/>
  <c r="M122" i="1"/>
  <c r="A123" i="1"/>
  <c r="M123" i="1"/>
  <c r="A124" i="1"/>
  <c r="M124" i="1"/>
  <c r="A125" i="1"/>
  <c r="M125" i="1"/>
  <c r="A126" i="1"/>
  <c r="M126" i="1"/>
  <c r="A127" i="1"/>
  <c r="M127" i="1"/>
  <c r="A128" i="1"/>
  <c r="M128" i="1"/>
  <c r="A129" i="1"/>
  <c r="M129" i="1"/>
  <c r="A130" i="1"/>
  <c r="M130" i="1"/>
  <c r="A131" i="1"/>
  <c r="M131" i="1"/>
  <c r="A132" i="1"/>
  <c r="M132" i="1"/>
  <c r="A133" i="1"/>
  <c r="M133" i="1"/>
  <c r="A134" i="1"/>
  <c r="M134" i="1"/>
  <c r="A135" i="1"/>
  <c r="M135" i="1"/>
  <c r="A136" i="1"/>
  <c r="M136" i="1"/>
  <c r="A137" i="1"/>
  <c r="M137" i="1"/>
  <c r="A138" i="1"/>
  <c r="M138" i="1"/>
  <c r="A139" i="1"/>
  <c r="M139" i="1"/>
  <c r="A140" i="1"/>
  <c r="M140" i="1"/>
  <c r="A141" i="1"/>
  <c r="M141" i="1"/>
  <c r="A142" i="1"/>
  <c r="M142" i="1"/>
  <c r="A143" i="1"/>
  <c r="M143" i="1"/>
  <c r="A144" i="1"/>
  <c r="M144" i="1"/>
  <c r="A145" i="1"/>
  <c r="M145" i="1"/>
  <c r="A146" i="1"/>
  <c r="M146" i="1"/>
  <c r="A147" i="1"/>
  <c r="M147" i="1"/>
  <c r="A148" i="1"/>
  <c r="M148" i="1"/>
  <c r="A149" i="1"/>
  <c r="M149" i="1"/>
  <c r="A150" i="1"/>
  <c r="M150" i="1"/>
  <c r="A151" i="1"/>
  <c r="M151" i="1"/>
  <c r="A152" i="1"/>
  <c r="M152" i="1"/>
  <c r="A153" i="1"/>
  <c r="M153" i="1"/>
  <c r="A154" i="1"/>
  <c r="M154" i="1"/>
  <c r="A155" i="1"/>
  <c r="M155" i="1"/>
  <c r="A156" i="1"/>
  <c r="M156" i="1"/>
  <c r="A157" i="1"/>
  <c r="M157" i="1"/>
  <c r="A158" i="1"/>
  <c r="M158" i="1"/>
  <c r="A159" i="1"/>
  <c r="M159" i="1"/>
  <c r="A160" i="1"/>
  <c r="M160" i="1"/>
  <c r="A161" i="1"/>
  <c r="M161" i="1"/>
  <c r="A162" i="1"/>
  <c r="M162" i="1"/>
  <c r="A163" i="1"/>
  <c r="M163" i="1"/>
  <c r="A164" i="1"/>
  <c r="M164" i="1"/>
  <c r="A165" i="1"/>
  <c r="M165" i="1"/>
  <c r="A166" i="1"/>
  <c r="M166" i="1"/>
  <c r="A167" i="1"/>
  <c r="M167" i="1"/>
  <c r="A168" i="1"/>
  <c r="M168" i="1"/>
  <c r="A169" i="1"/>
  <c r="M169" i="1"/>
  <c r="A170" i="1"/>
  <c r="M170" i="1"/>
  <c r="A171" i="1"/>
  <c r="M171" i="1"/>
  <c r="A172" i="1"/>
  <c r="M172" i="1"/>
  <c r="A173" i="1"/>
  <c r="M173" i="1"/>
  <c r="A174" i="1"/>
  <c r="M174" i="1"/>
  <c r="A175" i="1"/>
  <c r="M175" i="1"/>
  <c r="A176" i="1"/>
  <c r="M176" i="1"/>
  <c r="A177" i="1"/>
  <c r="M177" i="1"/>
  <c r="A178" i="1"/>
  <c r="M178" i="1"/>
  <c r="A179" i="1"/>
  <c r="M179" i="1"/>
  <c r="A180" i="1"/>
  <c r="M180" i="1"/>
  <c r="A181" i="1"/>
  <c r="M181" i="1"/>
  <c r="A182" i="1"/>
  <c r="M182" i="1"/>
  <c r="A183" i="1"/>
  <c r="M183" i="1"/>
  <c r="A184" i="1"/>
  <c r="M184" i="1"/>
  <c r="D157" i="1"/>
  <c r="F157" i="1"/>
  <c r="H157" i="1"/>
  <c r="J157" i="1"/>
  <c r="L157" i="1"/>
  <c r="N157" i="1"/>
  <c r="P9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P8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P7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P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P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P4" i="1"/>
  <c r="P3" i="1"/>
  <c r="D139" i="1"/>
  <c r="F139" i="1"/>
  <c r="H139" i="1"/>
  <c r="J139" i="1"/>
  <c r="L139" i="1"/>
  <c r="N139" i="1"/>
  <c r="D140" i="1"/>
  <c r="F140" i="1"/>
  <c r="H140" i="1"/>
  <c r="J140" i="1"/>
  <c r="L140" i="1"/>
  <c r="N140" i="1"/>
  <c r="D141" i="1"/>
  <c r="F141" i="1"/>
  <c r="H141" i="1"/>
  <c r="J141" i="1"/>
  <c r="L141" i="1"/>
  <c r="N141" i="1"/>
  <c r="D142" i="1"/>
  <c r="F142" i="1"/>
  <c r="H142" i="1"/>
  <c r="J142" i="1"/>
  <c r="L142" i="1"/>
  <c r="N142" i="1"/>
  <c r="D143" i="1"/>
  <c r="F143" i="1"/>
  <c r="H143" i="1"/>
  <c r="J143" i="1"/>
  <c r="L143" i="1"/>
  <c r="N143" i="1"/>
  <c r="D144" i="1"/>
  <c r="F144" i="1"/>
  <c r="H144" i="1"/>
  <c r="J144" i="1"/>
  <c r="L144" i="1"/>
  <c r="N144" i="1"/>
  <c r="D145" i="1"/>
  <c r="F145" i="1"/>
  <c r="H145" i="1"/>
  <c r="J145" i="1"/>
  <c r="L145" i="1"/>
  <c r="N145" i="1"/>
  <c r="D146" i="1"/>
  <c r="F146" i="1"/>
  <c r="H146" i="1"/>
  <c r="J146" i="1"/>
  <c r="L146" i="1"/>
  <c r="N146" i="1"/>
  <c r="D147" i="1"/>
  <c r="F147" i="1"/>
  <c r="H147" i="1"/>
  <c r="J147" i="1"/>
  <c r="L147" i="1"/>
  <c r="N147" i="1"/>
  <c r="D148" i="1"/>
  <c r="F148" i="1"/>
  <c r="H148" i="1"/>
  <c r="J148" i="1"/>
  <c r="L148" i="1"/>
  <c r="N148" i="1"/>
  <c r="D149" i="1"/>
  <c r="F149" i="1"/>
  <c r="H149" i="1"/>
  <c r="J149" i="1"/>
  <c r="L149" i="1"/>
  <c r="N149" i="1"/>
  <c r="D150" i="1"/>
  <c r="F150" i="1"/>
  <c r="H150" i="1"/>
  <c r="J150" i="1"/>
  <c r="L150" i="1"/>
  <c r="N150" i="1"/>
  <c r="D151" i="1"/>
  <c r="F151" i="1"/>
  <c r="H151" i="1"/>
  <c r="J151" i="1"/>
  <c r="L151" i="1"/>
  <c r="N151" i="1"/>
  <c r="D152" i="1"/>
  <c r="F152" i="1"/>
  <c r="H152" i="1"/>
  <c r="J152" i="1"/>
  <c r="L152" i="1"/>
  <c r="N152" i="1"/>
  <c r="D153" i="1"/>
  <c r="F153" i="1"/>
  <c r="H153" i="1"/>
  <c r="J153" i="1"/>
  <c r="L153" i="1"/>
  <c r="N153" i="1"/>
  <c r="D154" i="1"/>
  <c r="F154" i="1"/>
  <c r="H154" i="1"/>
  <c r="J154" i="1"/>
  <c r="L154" i="1"/>
  <c r="N154" i="1"/>
  <c r="D155" i="1"/>
  <c r="F155" i="1"/>
  <c r="H155" i="1"/>
  <c r="J155" i="1"/>
  <c r="L155" i="1"/>
  <c r="N155" i="1"/>
  <c r="D156" i="1"/>
  <c r="F156" i="1"/>
  <c r="H156" i="1"/>
  <c r="J156" i="1"/>
  <c r="L156" i="1"/>
  <c r="N156" i="1"/>
  <c r="D158" i="1"/>
  <c r="F158" i="1"/>
  <c r="H158" i="1"/>
  <c r="J158" i="1"/>
  <c r="L158" i="1"/>
  <c r="N158" i="1"/>
  <c r="D159" i="1"/>
  <c r="F159" i="1"/>
  <c r="H159" i="1"/>
  <c r="J159" i="1"/>
  <c r="L159" i="1"/>
  <c r="N159" i="1"/>
  <c r="D160" i="1"/>
  <c r="F160" i="1"/>
  <c r="H160" i="1"/>
  <c r="J160" i="1"/>
  <c r="L160" i="1"/>
  <c r="N160" i="1"/>
  <c r="D161" i="1"/>
  <c r="F161" i="1"/>
  <c r="H161" i="1"/>
  <c r="J161" i="1"/>
  <c r="L161" i="1"/>
  <c r="N161" i="1"/>
  <c r="D162" i="1"/>
  <c r="F162" i="1"/>
  <c r="H162" i="1"/>
  <c r="J162" i="1"/>
  <c r="L162" i="1"/>
  <c r="N162" i="1"/>
  <c r="D163" i="1"/>
  <c r="F163" i="1"/>
  <c r="H163" i="1"/>
  <c r="J163" i="1"/>
  <c r="L163" i="1"/>
  <c r="N163" i="1"/>
  <c r="D164" i="1"/>
  <c r="F164" i="1"/>
  <c r="H164" i="1"/>
  <c r="J164" i="1"/>
  <c r="L164" i="1"/>
  <c r="N164" i="1"/>
  <c r="D165" i="1"/>
  <c r="F165" i="1"/>
  <c r="H165" i="1"/>
  <c r="J165" i="1"/>
  <c r="L165" i="1"/>
  <c r="N165" i="1"/>
  <c r="D166" i="1"/>
  <c r="F166" i="1"/>
  <c r="H166" i="1"/>
  <c r="J166" i="1"/>
  <c r="L166" i="1"/>
  <c r="N166" i="1"/>
  <c r="D167" i="1"/>
  <c r="F167" i="1"/>
  <c r="H167" i="1"/>
  <c r="J167" i="1"/>
  <c r="L167" i="1"/>
  <c r="N167" i="1"/>
  <c r="D168" i="1"/>
  <c r="F168" i="1"/>
  <c r="H168" i="1"/>
  <c r="J168" i="1"/>
  <c r="L168" i="1"/>
  <c r="N168" i="1"/>
  <c r="D169" i="1"/>
  <c r="F169" i="1"/>
  <c r="H169" i="1"/>
  <c r="J169" i="1"/>
  <c r="L169" i="1"/>
  <c r="N169" i="1"/>
  <c r="D170" i="1"/>
  <c r="F170" i="1"/>
  <c r="H170" i="1"/>
  <c r="J170" i="1"/>
  <c r="L170" i="1"/>
  <c r="N170" i="1"/>
  <c r="D171" i="1"/>
  <c r="F171" i="1"/>
  <c r="H171" i="1"/>
  <c r="J171" i="1"/>
  <c r="L171" i="1"/>
  <c r="N171" i="1"/>
  <c r="D172" i="1"/>
  <c r="F172" i="1"/>
  <c r="H172" i="1"/>
  <c r="J172" i="1"/>
  <c r="L172" i="1"/>
  <c r="N172" i="1"/>
  <c r="D173" i="1"/>
  <c r="F173" i="1"/>
  <c r="H173" i="1"/>
  <c r="J173" i="1"/>
  <c r="L173" i="1"/>
  <c r="N173" i="1"/>
  <c r="D174" i="1"/>
  <c r="F174" i="1"/>
  <c r="H174" i="1"/>
  <c r="J174" i="1"/>
  <c r="L174" i="1"/>
  <c r="N174" i="1"/>
  <c r="D175" i="1"/>
  <c r="F175" i="1"/>
  <c r="H175" i="1"/>
  <c r="J175" i="1"/>
  <c r="L175" i="1"/>
  <c r="N175" i="1"/>
  <c r="D176" i="1"/>
  <c r="F176" i="1"/>
  <c r="H176" i="1"/>
  <c r="J176" i="1"/>
  <c r="L176" i="1"/>
  <c r="N176" i="1"/>
  <c r="D177" i="1"/>
  <c r="F177" i="1"/>
  <c r="H177" i="1"/>
  <c r="J177" i="1"/>
  <c r="L177" i="1"/>
  <c r="N177" i="1"/>
  <c r="D178" i="1"/>
  <c r="F178" i="1"/>
  <c r="H178" i="1"/>
  <c r="J178" i="1"/>
  <c r="L178" i="1"/>
  <c r="N178" i="1"/>
  <c r="D179" i="1"/>
  <c r="F179" i="1"/>
  <c r="H179" i="1"/>
  <c r="J179" i="1"/>
  <c r="L179" i="1"/>
  <c r="N179" i="1"/>
  <c r="D180" i="1"/>
  <c r="F180" i="1"/>
  <c r="H180" i="1"/>
  <c r="J180" i="1"/>
  <c r="L180" i="1"/>
  <c r="N180" i="1"/>
  <c r="D181" i="1"/>
  <c r="F181" i="1"/>
  <c r="H181" i="1"/>
  <c r="J181" i="1"/>
  <c r="L181" i="1"/>
  <c r="N181" i="1"/>
  <c r="D182" i="1"/>
  <c r="F182" i="1"/>
  <c r="H182" i="1"/>
  <c r="J182" i="1"/>
  <c r="L182" i="1"/>
  <c r="N182" i="1"/>
  <c r="D183" i="1"/>
  <c r="F183" i="1"/>
  <c r="H183" i="1"/>
  <c r="J183" i="1"/>
  <c r="L183" i="1"/>
  <c r="N183" i="1"/>
  <c r="D184" i="1"/>
  <c r="F184" i="1"/>
  <c r="H184" i="1"/>
  <c r="J184" i="1"/>
  <c r="L184" i="1"/>
  <c r="N184" i="1"/>
  <c r="D67" i="1"/>
  <c r="F67" i="1"/>
  <c r="H67" i="1"/>
  <c r="J67" i="1"/>
  <c r="L67" i="1"/>
  <c r="N67" i="1"/>
  <c r="D68" i="1"/>
  <c r="F68" i="1"/>
  <c r="H68" i="1"/>
  <c r="J68" i="1"/>
  <c r="L68" i="1"/>
  <c r="N68" i="1"/>
  <c r="D69" i="1"/>
  <c r="F69" i="1"/>
  <c r="H69" i="1"/>
  <c r="J69" i="1"/>
  <c r="L69" i="1"/>
  <c r="N69" i="1"/>
  <c r="D70" i="1"/>
  <c r="F70" i="1"/>
  <c r="H70" i="1"/>
  <c r="J70" i="1"/>
  <c r="L70" i="1"/>
  <c r="N70" i="1"/>
  <c r="D71" i="1"/>
  <c r="F71" i="1"/>
  <c r="H71" i="1"/>
  <c r="J71" i="1"/>
  <c r="L71" i="1"/>
  <c r="N71" i="1"/>
  <c r="D72" i="1"/>
  <c r="F72" i="1"/>
  <c r="H72" i="1"/>
  <c r="J72" i="1"/>
  <c r="L72" i="1"/>
  <c r="N72" i="1"/>
  <c r="D73" i="1"/>
  <c r="F73" i="1"/>
  <c r="H73" i="1"/>
  <c r="J73" i="1"/>
  <c r="L73" i="1"/>
  <c r="N73" i="1"/>
  <c r="D74" i="1"/>
  <c r="F74" i="1"/>
  <c r="H74" i="1"/>
  <c r="J74" i="1"/>
  <c r="L74" i="1"/>
  <c r="N74" i="1"/>
  <c r="D75" i="1"/>
  <c r="F75" i="1"/>
  <c r="H75" i="1"/>
  <c r="J75" i="1"/>
  <c r="L75" i="1"/>
  <c r="N75" i="1"/>
  <c r="D76" i="1"/>
  <c r="F76" i="1"/>
  <c r="H76" i="1"/>
  <c r="J76" i="1"/>
  <c r="L76" i="1"/>
  <c r="N76" i="1"/>
  <c r="D77" i="1"/>
  <c r="F77" i="1"/>
  <c r="H77" i="1"/>
  <c r="J77" i="1"/>
  <c r="L77" i="1"/>
  <c r="N77" i="1"/>
  <c r="D78" i="1"/>
  <c r="F78" i="1"/>
  <c r="H78" i="1"/>
  <c r="J78" i="1"/>
  <c r="L78" i="1"/>
  <c r="N78" i="1"/>
  <c r="D79" i="1"/>
  <c r="F79" i="1"/>
  <c r="H79" i="1"/>
  <c r="J79" i="1"/>
  <c r="L79" i="1"/>
  <c r="N79" i="1"/>
  <c r="D80" i="1"/>
  <c r="F80" i="1"/>
  <c r="H80" i="1"/>
  <c r="J80" i="1"/>
  <c r="L80" i="1"/>
  <c r="N80" i="1"/>
  <c r="D81" i="1"/>
  <c r="F81" i="1"/>
  <c r="H81" i="1"/>
  <c r="J81" i="1"/>
  <c r="L81" i="1"/>
  <c r="N81" i="1"/>
  <c r="D82" i="1"/>
  <c r="F82" i="1"/>
  <c r="H82" i="1"/>
  <c r="J82" i="1"/>
  <c r="L82" i="1"/>
  <c r="N82" i="1"/>
  <c r="D83" i="1"/>
  <c r="F83" i="1"/>
  <c r="H83" i="1"/>
  <c r="J83" i="1"/>
  <c r="L83" i="1"/>
  <c r="N83" i="1"/>
  <c r="D84" i="1"/>
  <c r="F84" i="1"/>
  <c r="H84" i="1"/>
  <c r="J84" i="1"/>
  <c r="L84" i="1"/>
  <c r="N84" i="1"/>
  <c r="D85" i="1"/>
  <c r="F85" i="1"/>
  <c r="H85" i="1"/>
  <c r="J85" i="1"/>
  <c r="L85" i="1"/>
  <c r="N85" i="1"/>
  <c r="D86" i="1"/>
  <c r="F86" i="1"/>
  <c r="H86" i="1"/>
  <c r="J86" i="1"/>
  <c r="L86" i="1"/>
  <c r="N86" i="1"/>
  <c r="D87" i="1"/>
  <c r="F87" i="1"/>
  <c r="H87" i="1"/>
  <c r="J87" i="1"/>
  <c r="L87" i="1"/>
  <c r="N87" i="1"/>
  <c r="D88" i="1"/>
  <c r="F88" i="1"/>
  <c r="H88" i="1"/>
  <c r="J88" i="1"/>
  <c r="L88" i="1"/>
  <c r="N88" i="1"/>
  <c r="D89" i="1"/>
  <c r="F89" i="1"/>
  <c r="H89" i="1"/>
  <c r="J89" i="1"/>
  <c r="L89" i="1"/>
  <c r="N89" i="1"/>
  <c r="D90" i="1"/>
  <c r="F90" i="1"/>
  <c r="H90" i="1"/>
  <c r="J90" i="1"/>
  <c r="L90" i="1"/>
  <c r="N90" i="1"/>
  <c r="D91" i="1"/>
  <c r="F91" i="1"/>
  <c r="H91" i="1"/>
  <c r="J91" i="1"/>
  <c r="L91" i="1"/>
  <c r="N91" i="1"/>
  <c r="D92" i="1"/>
  <c r="F92" i="1"/>
  <c r="H92" i="1"/>
  <c r="J92" i="1"/>
  <c r="L92" i="1"/>
  <c r="N92" i="1"/>
  <c r="D93" i="1"/>
  <c r="F93" i="1"/>
  <c r="H93" i="1"/>
  <c r="J93" i="1"/>
  <c r="L93" i="1"/>
  <c r="N93" i="1"/>
  <c r="D94" i="1"/>
  <c r="F94" i="1"/>
  <c r="H94" i="1"/>
  <c r="J94" i="1"/>
  <c r="L94" i="1"/>
  <c r="N94" i="1"/>
  <c r="D95" i="1"/>
  <c r="F95" i="1"/>
  <c r="H95" i="1"/>
  <c r="J95" i="1"/>
  <c r="L95" i="1"/>
  <c r="N95" i="1"/>
  <c r="D96" i="1"/>
  <c r="F96" i="1"/>
  <c r="H96" i="1"/>
  <c r="J96" i="1"/>
  <c r="L96" i="1"/>
  <c r="N96" i="1"/>
  <c r="D97" i="1"/>
  <c r="F97" i="1"/>
  <c r="H97" i="1"/>
  <c r="J97" i="1"/>
  <c r="L97" i="1"/>
  <c r="N97" i="1"/>
  <c r="D98" i="1"/>
  <c r="F98" i="1"/>
  <c r="H98" i="1"/>
  <c r="J98" i="1"/>
  <c r="L98" i="1"/>
  <c r="N98" i="1"/>
  <c r="D99" i="1"/>
  <c r="F99" i="1"/>
  <c r="H99" i="1"/>
  <c r="J99" i="1"/>
  <c r="L99" i="1"/>
  <c r="N99" i="1"/>
  <c r="D100" i="1"/>
  <c r="F100" i="1"/>
  <c r="H100" i="1"/>
  <c r="J100" i="1"/>
  <c r="L100" i="1"/>
  <c r="N100" i="1"/>
  <c r="D101" i="1"/>
  <c r="F101" i="1"/>
  <c r="H101" i="1"/>
  <c r="J101" i="1"/>
  <c r="L101" i="1"/>
  <c r="N101" i="1"/>
  <c r="D102" i="1"/>
  <c r="F102" i="1"/>
  <c r="H102" i="1"/>
  <c r="J102" i="1"/>
  <c r="L102" i="1"/>
  <c r="N102" i="1"/>
  <c r="D103" i="1"/>
  <c r="F103" i="1"/>
  <c r="H103" i="1"/>
  <c r="J103" i="1"/>
  <c r="L103" i="1"/>
  <c r="N103" i="1"/>
  <c r="D104" i="1"/>
  <c r="F104" i="1"/>
  <c r="H104" i="1"/>
  <c r="J104" i="1"/>
  <c r="L104" i="1"/>
  <c r="N104" i="1"/>
  <c r="D105" i="1"/>
  <c r="F105" i="1"/>
  <c r="H105" i="1"/>
  <c r="J105" i="1"/>
  <c r="L105" i="1"/>
  <c r="N105" i="1"/>
  <c r="D106" i="1"/>
  <c r="F106" i="1"/>
  <c r="H106" i="1"/>
  <c r="J106" i="1"/>
  <c r="L106" i="1"/>
  <c r="N106" i="1"/>
  <c r="D107" i="1"/>
  <c r="F107" i="1"/>
  <c r="H107" i="1"/>
  <c r="J107" i="1"/>
  <c r="L107" i="1"/>
  <c r="N107" i="1"/>
  <c r="D108" i="1"/>
  <c r="F108" i="1"/>
  <c r="H108" i="1"/>
  <c r="J108" i="1"/>
  <c r="L108" i="1"/>
  <c r="N108" i="1"/>
  <c r="D109" i="1"/>
  <c r="F109" i="1"/>
  <c r="H109" i="1"/>
  <c r="J109" i="1"/>
  <c r="L109" i="1"/>
  <c r="N109" i="1"/>
  <c r="D110" i="1"/>
  <c r="F110" i="1"/>
  <c r="H110" i="1"/>
  <c r="J110" i="1"/>
  <c r="L110" i="1"/>
  <c r="N110" i="1"/>
  <c r="D111" i="1"/>
  <c r="F111" i="1"/>
  <c r="H111" i="1"/>
  <c r="J111" i="1"/>
  <c r="L111" i="1"/>
  <c r="N111" i="1"/>
  <c r="D112" i="1"/>
  <c r="F112" i="1"/>
  <c r="H112" i="1"/>
  <c r="J112" i="1"/>
  <c r="L112" i="1"/>
  <c r="N112" i="1"/>
  <c r="D113" i="1"/>
  <c r="F113" i="1"/>
  <c r="H113" i="1"/>
  <c r="J113" i="1"/>
  <c r="L113" i="1"/>
  <c r="N113" i="1"/>
  <c r="D114" i="1"/>
  <c r="F114" i="1"/>
  <c r="H114" i="1"/>
  <c r="J114" i="1"/>
  <c r="L114" i="1"/>
  <c r="N114" i="1"/>
  <c r="D115" i="1"/>
  <c r="F115" i="1"/>
  <c r="H115" i="1"/>
  <c r="J115" i="1"/>
  <c r="L115" i="1"/>
  <c r="N115" i="1"/>
  <c r="D116" i="1"/>
  <c r="F116" i="1"/>
  <c r="H116" i="1"/>
  <c r="J116" i="1"/>
  <c r="L116" i="1"/>
  <c r="N116" i="1"/>
  <c r="D117" i="1"/>
  <c r="F117" i="1"/>
  <c r="H117" i="1"/>
  <c r="J117" i="1"/>
  <c r="L117" i="1"/>
  <c r="N117" i="1"/>
  <c r="D118" i="1"/>
  <c r="F118" i="1"/>
  <c r="H118" i="1"/>
  <c r="J118" i="1"/>
  <c r="L118" i="1"/>
  <c r="N118" i="1"/>
  <c r="D119" i="1"/>
  <c r="F119" i="1"/>
  <c r="H119" i="1"/>
  <c r="J119" i="1"/>
  <c r="L119" i="1"/>
  <c r="N119" i="1"/>
  <c r="D120" i="1"/>
  <c r="F120" i="1"/>
  <c r="H120" i="1"/>
  <c r="J120" i="1"/>
  <c r="L120" i="1"/>
  <c r="N120" i="1"/>
  <c r="D121" i="1"/>
  <c r="F121" i="1"/>
  <c r="H121" i="1"/>
  <c r="J121" i="1"/>
  <c r="L121" i="1"/>
  <c r="N121" i="1"/>
  <c r="D122" i="1"/>
  <c r="F122" i="1"/>
  <c r="H122" i="1"/>
  <c r="J122" i="1"/>
  <c r="L122" i="1"/>
  <c r="N122" i="1"/>
  <c r="D123" i="1"/>
  <c r="F123" i="1"/>
  <c r="H123" i="1"/>
  <c r="J123" i="1"/>
  <c r="L123" i="1"/>
  <c r="N123" i="1"/>
  <c r="D124" i="1"/>
  <c r="F124" i="1"/>
  <c r="H124" i="1"/>
  <c r="J124" i="1"/>
  <c r="L124" i="1"/>
  <c r="N124" i="1"/>
  <c r="D125" i="1"/>
  <c r="F125" i="1"/>
  <c r="H125" i="1"/>
  <c r="J125" i="1"/>
  <c r="L125" i="1"/>
  <c r="N125" i="1"/>
  <c r="D126" i="1"/>
  <c r="F126" i="1"/>
  <c r="H126" i="1"/>
  <c r="J126" i="1"/>
  <c r="L126" i="1"/>
  <c r="N126" i="1"/>
  <c r="D127" i="1"/>
  <c r="F127" i="1"/>
  <c r="H127" i="1"/>
  <c r="J127" i="1"/>
  <c r="L127" i="1"/>
  <c r="N127" i="1"/>
  <c r="D128" i="1"/>
  <c r="F128" i="1"/>
  <c r="H128" i="1"/>
  <c r="J128" i="1"/>
  <c r="L128" i="1"/>
  <c r="N128" i="1"/>
  <c r="D129" i="1"/>
  <c r="F129" i="1"/>
  <c r="H129" i="1"/>
  <c r="J129" i="1"/>
  <c r="L129" i="1"/>
  <c r="N129" i="1"/>
  <c r="D130" i="1"/>
  <c r="F130" i="1"/>
  <c r="H130" i="1"/>
  <c r="J130" i="1"/>
  <c r="L130" i="1"/>
  <c r="N130" i="1"/>
  <c r="D131" i="1"/>
  <c r="F131" i="1"/>
  <c r="H131" i="1"/>
  <c r="J131" i="1"/>
  <c r="L131" i="1"/>
  <c r="N131" i="1"/>
  <c r="D132" i="1"/>
  <c r="F132" i="1"/>
  <c r="H132" i="1"/>
  <c r="J132" i="1"/>
  <c r="L132" i="1"/>
  <c r="N132" i="1"/>
  <c r="D133" i="1"/>
  <c r="F133" i="1"/>
  <c r="H133" i="1"/>
  <c r="J133" i="1"/>
  <c r="L133" i="1"/>
  <c r="N133" i="1"/>
  <c r="D134" i="1"/>
  <c r="F134" i="1"/>
  <c r="H134" i="1"/>
  <c r="J134" i="1"/>
  <c r="L134" i="1"/>
  <c r="N134" i="1"/>
  <c r="D135" i="1"/>
  <c r="F135" i="1"/>
  <c r="H135" i="1"/>
  <c r="J135" i="1"/>
  <c r="L135" i="1"/>
  <c r="N135" i="1"/>
  <c r="D136" i="1"/>
  <c r="F136" i="1"/>
  <c r="H136" i="1"/>
  <c r="J136" i="1"/>
  <c r="L136" i="1"/>
  <c r="N136" i="1"/>
  <c r="D137" i="1"/>
  <c r="F137" i="1"/>
  <c r="H137" i="1"/>
  <c r="J137" i="1"/>
  <c r="L137" i="1"/>
  <c r="N137" i="1"/>
  <c r="D138" i="1"/>
  <c r="F138" i="1"/>
  <c r="H138" i="1"/>
  <c r="J138" i="1"/>
  <c r="L138" i="1"/>
  <c r="N138" i="1"/>
  <c r="D66" i="1"/>
  <c r="F66" i="1"/>
  <c r="H66" i="1"/>
  <c r="J66" i="1"/>
  <c r="L66" i="1"/>
  <c r="N66" i="1"/>
  <c r="D65" i="1"/>
  <c r="F65" i="1"/>
  <c r="H65" i="1"/>
  <c r="J65" i="1"/>
  <c r="L65" i="1"/>
  <c r="N65" i="1"/>
  <c r="D64" i="1"/>
  <c r="F64" i="1"/>
  <c r="H64" i="1"/>
  <c r="J64" i="1"/>
  <c r="L64" i="1"/>
  <c r="N64" i="1"/>
  <c r="D63" i="1"/>
  <c r="F63" i="1"/>
  <c r="H63" i="1"/>
  <c r="J63" i="1"/>
  <c r="L63" i="1"/>
  <c r="N63" i="1"/>
  <c r="D62" i="1"/>
  <c r="F62" i="1"/>
  <c r="H62" i="1"/>
  <c r="J62" i="1"/>
  <c r="L62" i="1"/>
  <c r="N62" i="1"/>
  <c r="D61" i="1"/>
  <c r="F61" i="1"/>
  <c r="H61" i="1"/>
  <c r="J61" i="1"/>
  <c r="L61" i="1"/>
  <c r="N61" i="1"/>
  <c r="D60" i="1"/>
  <c r="F60" i="1"/>
  <c r="H60" i="1"/>
  <c r="J60" i="1"/>
  <c r="L60" i="1"/>
  <c r="N60" i="1"/>
  <c r="D59" i="1"/>
  <c r="F59" i="1"/>
  <c r="H59" i="1"/>
  <c r="J59" i="1"/>
  <c r="L59" i="1"/>
  <c r="N59" i="1"/>
  <c r="D58" i="1"/>
  <c r="F58" i="1"/>
  <c r="H58" i="1"/>
  <c r="J58" i="1"/>
  <c r="L58" i="1"/>
  <c r="N58" i="1"/>
  <c r="D57" i="1"/>
  <c r="F57" i="1"/>
  <c r="H57" i="1"/>
  <c r="J57" i="1"/>
  <c r="L57" i="1"/>
  <c r="N57" i="1"/>
  <c r="D56" i="1"/>
  <c r="F56" i="1"/>
  <c r="H56" i="1"/>
  <c r="J56" i="1"/>
  <c r="L56" i="1"/>
  <c r="N56" i="1"/>
  <c r="D55" i="1"/>
  <c r="F55" i="1"/>
  <c r="H55" i="1"/>
  <c r="J55" i="1"/>
  <c r="L55" i="1"/>
  <c r="N55" i="1"/>
  <c r="D54" i="1"/>
  <c r="F54" i="1"/>
  <c r="H54" i="1"/>
  <c r="J54" i="1"/>
  <c r="L54" i="1"/>
  <c r="N54" i="1"/>
  <c r="D53" i="1"/>
  <c r="F53" i="1"/>
  <c r="H53" i="1"/>
  <c r="J53" i="1"/>
  <c r="L53" i="1"/>
  <c r="N53" i="1"/>
  <c r="D52" i="1"/>
  <c r="F52" i="1"/>
  <c r="H52" i="1"/>
  <c r="J52" i="1"/>
  <c r="L52" i="1"/>
  <c r="N52" i="1"/>
  <c r="D51" i="1"/>
  <c r="F51" i="1"/>
  <c r="H51" i="1"/>
  <c r="J51" i="1"/>
  <c r="L51" i="1"/>
  <c r="N51" i="1"/>
  <c r="D50" i="1"/>
  <c r="F50" i="1"/>
  <c r="H50" i="1"/>
  <c r="J50" i="1"/>
  <c r="L50" i="1"/>
  <c r="N50" i="1"/>
  <c r="D49" i="1"/>
  <c r="F49" i="1"/>
  <c r="H49" i="1"/>
  <c r="J49" i="1"/>
  <c r="L49" i="1"/>
  <c r="N49" i="1"/>
  <c r="D48" i="1"/>
  <c r="F48" i="1"/>
  <c r="H48" i="1"/>
  <c r="J48" i="1"/>
  <c r="L48" i="1"/>
  <c r="N48" i="1"/>
  <c r="D47" i="1"/>
  <c r="F47" i="1"/>
  <c r="H47" i="1"/>
  <c r="J47" i="1"/>
  <c r="L47" i="1"/>
  <c r="N47" i="1"/>
  <c r="D46" i="1"/>
  <c r="F46" i="1"/>
  <c r="H46" i="1"/>
  <c r="J46" i="1"/>
  <c r="L46" i="1"/>
  <c r="N46" i="1"/>
  <c r="D45" i="1"/>
  <c r="F45" i="1"/>
  <c r="H45" i="1"/>
  <c r="J45" i="1"/>
  <c r="L45" i="1"/>
  <c r="N45" i="1"/>
  <c r="D44" i="1"/>
  <c r="F44" i="1"/>
  <c r="H44" i="1"/>
  <c r="J44" i="1"/>
  <c r="L44" i="1"/>
  <c r="N44" i="1"/>
  <c r="D43" i="1"/>
  <c r="F43" i="1"/>
  <c r="H43" i="1"/>
  <c r="J43" i="1"/>
  <c r="L43" i="1"/>
  <c r="N43" i="1"/>
  <c r="D42" i="1"/>
  <c r="F42" i="1"/>
  <c r="H42" i="1"/>
  <c r="J42" i="1"/>
  <c r="L42" i="1"/>
  <c r="N42" i="1"/>
  <c r="D41" i="1"/>
  <c r="F41" i="1"/>
  <c r="H41" i="1"/>
  <c r="J41" i="1"/>
  <c r="L41" i="1"/>
  <c r="N41" i="1"/>
  <c r="D40" i="1"/>
  <c r="F40" i="1"/>
  <c r="H40" i="1"/>
  <c r="J40" i="1"/>
  <c r="L40" i="1"/>
  <c r="N40" i="1"/>
  <c r="D39" i="1"/>
  <c r="F39" i="1"/>
  <c r="H39" i="1"/>
  <c r="J39" i="1"/>
  <c r="L39" i="1"/>
  <c r="N39" i="1"/>
  <c r="D38" i="1"/>
  <c r="F38" i="1"/>
  <c r="H38" i="1"/>
  <c r="J38" i="1"/>
  <c r="L38" i="1"/>
  <c r="N38" i="1"/>
  <c r="D37" i="1"/>
  <c r="F37" i="1"/>
  <c r="H37" i="1"/>
  <c r="J37" i="1"/>
  <c r="L37" i="1"/>
  <c r="N37" i="1"/>
  <c r="D36" i="1"/>
  <c r="F36" i="1"/>
  <c r="H36" i="1"/>
  <c r="J36" i="1"/>
  <c r="L36" i="1"/>
  <c r="N36" i="1"/>
  <c r="D35" i="1"/>
  <c r="F35" i="1"/>
  <c r="H35" i="1"/>
  <c r="J35" i="1"/>
  <c r="L35" i="1"/>
  <c r="N35" i="1"/>
  <c r="D34" i="1"/>
  <c r="F34" i="1"/>
  <c r="H34" i="1"/>
  <c r="J34" i="1"/>
  <c r="L34" i="1"/>
  <c r="N34" i="1"/>
  <c r="D33" i="1"/>
  <c r="F33" i="1"/>
  <c r="H33" i="1"/>
  <c r="J33" i="1"/>
  <c r="L33" i="1"/>
  <c r="N33" i="1"/>
  <c r="D32" i="1"/>
  <c r="F32" i="1"/>
  <c r="H32" i="1"/>
  <c r="J32" i="1"/>
  <c r="L32" i="1"/>
  <c r="N32" i="1"/>
  <c r="D31" i="1"/>
  <c r="F31" i="1"/>
  <c r="H31" i="1"/>
  <c r="J31" i="1"/>
  <c r="L31" i="1"/>
  <c r="N31" i="1"/>
  <c r="D30" i="1"/>
  <c r="F30" i="1"/>
  <c r="H30" i="1"/>
  <c r="J30" i="1"/>
  <c r="L30" i="1"/>
  <c r="N30" i="1"/>
  <c r="D29" i="1"/>
  <c r="F29" i="1"/>
  <c r="H29" i="1"/>
  <c r="J29" i="1"/>
  <c r="L29" i="1"/>
  <c r="N29" i="1"/>
  <c r="D28" i="1"/>
  <c r="F28" i="1"/>
  <c r="H28" i="1"/>
  <c r="J28" i="1"/>
  <c r="L28" i="1"/>
  <c r="N28" i="1"/>
  <c r="D27" i="1"/>
  <c r="F27" i="1"/>
  <c r="H27" i="1"/>
  <c r="J27" i="1"/>
  <c r="L27" i="1"/>
  <c r="N27" i="1"/>
  <c r="D26" i="1"/>
  <c r="F26" i="1"/>
  <c r="H26" i="1"/>
  <c r="J26" i="1"/>
  <c r="L26" i="1"/>
  <c r="N26" i="1"/>
  <c r="D25" i="1"/>
  <c r="F25" i="1"/>
  <c r="H25" i="1"/>
  <c r="J25" i="1"/>
  <c r="L25" i="1"/>
  <c r="N25" i="1"/>
  <c r="D24" i="1"/>
  <c r="F24" i="1"/>
  <c r="H24" i="1"/>
  <c r="J24" i="1"/>
  <c r="L24" i="1"/>
  <c r="N24" i="1"/>
  <c r="D23" i="1"/>
  <c r="F23" i="1"/>
  <c r="H23" i="1"/>
  <c r="J23" i="1"/>
  <c r="L23" i="1"/>
  <c r="N23" i="1"/>
  <c r="D22" i="1"/>
  <c r="F22" i="1"/>
  <c r="H22" i="1"/>
  <c r="J22" i="1"/>
  <c r="L22" i="1"/>
  <c r="N22" i="1"/>
  <c r="D21" i="1"/>
  <c r="F21" i="1"/>
  <c r="H21" i="1"/>
  <c r="J21" i="1"/>
  <c r="L21" i="1"/>
  <c r="N21" i="1"/>
  <c r="D20" i="1"/>
  <c r="F20" i="1"/>
  <c r="H20" i="1"/>
  <c r="J20" i="1"/>
  <c r="L20" i="1"/>
  <c r="N20" i="1"/>
  <c r="D19" i="1"/>
  <c r="F19" i="1"/>
  <c r="H19" i="1"/>
  <c r="J19" i="1"/>
  <c r="L19" i="1"/>
  <c r="N19" i="1"/>
  <c r="D18" i="1"/>
  <c r="F18" i="1"/>
  <c r="H18" i="1"/>
  <c r="J18" i="1"/>
  <c r="L18" i="1"/>
  <c r="N18" i="1"/>
  <c r="D17" i="1"/>
  <c r="F17" i="1"/>
  <c r="H17" i="1"/>
  <c r="J17" i="1"/>
  <c r="L17" i="1"/>
  <c r="N17" i="1"/>
  <c r="D16" i="1"/>
  <c r="F16" i="1"/>
  <c r="H16" i="1"/>
  <c r="J16" i="1"/>
  <c r="L16" i="1"/>
  <c r="N16" i="1"/>
  <c r="D15" i="1"/>
  <c r="F15" i="1"/>
  <c r="H15" i="1"/>
  <c r="J15" i="1"/>
  <c r="L15" i="1"/>
  <c r="N15" i="1"/>
  <c r="D14" i="1"/>
  <c r="F14" i="1"/>
  <c r="H14" i="1"/>
  <c r="J14" i="1"/>
  <c r="L14" i="1"/>
  <c r="N14" i="1"/>
  <c r="D13" i="1"/>
  <c r="F13" i="1"/>
  <c r="H13" i="1"/>
  <c r="J13" i="1"/>
  <c r="L13" i="1"/>
  <c r="N13" i="1"/>
  <c r="D12" i="1"/>
  <c r="F12" i="1"/>
  <c r="H12" i="1"/>
  <c r="J12" i="1"/>
  <c r="L12" i="1"/>
  <c r="N12" i="1"/>
  <c r="D11" i="1"/>
  <c r="F11" i="1"/>
  <c r="H11" i="1"/>
  <c r="J11" i="1"/>
  <c r="L11" i="1"/>
  <c r="N11" i="1"/>
  <c r="D10" i="1"/>
  <c r="F10" i="1"/>
  <c r="H10" i="1"/>
  <c r="J10" i="1"/>
  <c r="L10" i="1"/>
  <c r="N10" i="1"/>
  <c r="D9" i="1"/>
  <c r="F9" i="1"/>
  <c r="H9" i="1"/>
  <c r="J9" i="1"/>
  <c r="L9" i="1"/>
  <c r="N9" i="1"/>
  <c r="D8" i="1"/>
  <c r="F8" i="1"/>
  <c r="H8" i="1"/>
  <c r="J8" i="1"/>
  <c r="L8" i="1"/>
  <c r="N8" i="1"/>
  <c r="D7" i="1"/>
  <c r="F7" i="1"/>
  <c r="H7" i="1"/>
  <c r="J7" i="1"/>
  <c r="L7" i="1"/>
  <c r="N7" i="1"/>
  <c r="D6" i="1"/>
  <c r="F6" i="1"/>
  <c r="H6" i="1"/>
  <c r="J6" i="1"/>
  <c r="L6" i="1"/>
  <c r="N6" i="1"/>
  <c r="D5" i="1"/>
  <c r="F5" i="1"/>
  <c r="H5" i="1"/>
  <c r="J5" i="1"/>
  <c r="L5" i="1"/>
  <c r="N5" i="1"/>
  <c r="D4" i="1"/>
  <c r="F4" i="1"/>
  <c r="H4" i="1"/>
  <c r="J4" i="1"/>
  <c r="L4" i="1"/>
  <c r="N4" i="1"/>
  <c r="D3" i="1"/>
  <c r="F3" i="1"/>
  <c r="H3" i="1"/>
  <c r="J3" i="1"/>
  <c r="L3" i="1"/>
  <c r="N3" i="1"/>
  <c r="D2" i="1"/>
  <c r="F2" i="1"/>
  <c r="H2" i="1"/>
  <c r="J2" i="1"/>
  <c r="L2" i="1"/>
  <c r="N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AMC</author>
  </authors>
  <commentList>
    <comment ref="A2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>AMC: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Enter the date that studying will start</t>
        </r>
      </text>
    </comment>
  </commentList>
</comments>
</file>

<file path=xl/sharedStrings.xml><?xml version="1.0" encoding="utf-8"?>
<sst xmlns="http://schemas.openxmlformats.org/spreadsheetml/2006/main" count="38" uniqueCount="38">
  <si>
    <t>First Study Date (2.5h)</t>
    <phoneticPr fontId="2" type="noConversion"/>
  </si>
  <si>
    <t>Schedule Development</t>
  </si>
  <si>
    <t>Budgeting</t>
  </si>
  <si>
    <t>Communications Management</t>
  </si>
  <si>
    <t>Leadership, Team Development, Conflit Resolution</t>
  </si>
  <si>
    <t>Closing &amp; Continuous Improvement</t>
  </si>
  <si>
    <t>Resource Planning &amp; Activity Sequencing</t>
  </si>
  <si>
    <t>Introduction to PM, Project Initiation</t>
  </si>
  <si>
    <t>Risk Management</t>
  </si>
  <si>
    <t>Tracking, Earned Value Management, Reporting</t>
  </si>
  <si>
    <t>Controlling Projects, Issues logging, Change control</t>
  </si>
  <si>
    <t>Quality Management, Procurement Management</t>
  </si>
  <si>
    <t>20m</t>
  </si>
  <si>
    <t>15m</t>
  </si>
  <si>
    <t>10m</t>
  </si>
  <si>
    <t>5m</t>
  </si>
  <si>
    <t>3m</t>
  </si>
  <si>
    <t>2m</t>
  </si>
  <si>
    <t>Study</t>
  </si>
  <si>
    <t>Project Planning, Scope Definition, Creating a WBS</t>
  </si>
  <si>
    <t xml:space="preserve">Today is: </t>
  </si>
  <si>
    <t>Do a 15-minute Review Quiz on:</t>
  </si>
  <si>
    <t>Do a 20-minute Review Quiz on:</t>
  </si>
  <si>
    <t>Do a 10-minute Review Quiz on:</t>
  </si>
  <si>
    <t>Do a 5-minute Review Quiz on:</t>
  </si>
  <si>
    <t>Do a 3-minute Review Quiz on:</t>
  </si>
  <si>
    <t>Do a 2-minute Review Quiz on:</t>
  </si>
  <si>
    <t>Enter the topics beside the first date that the topics were studied</t>
  </si>
  <si>
    <t>Topics</t>
  </si>
  <si>
    <t>First time studying:</t>
  </si>
  <si>
    <t>To use this schedule, insert the date that you're first starting to study in the yellow highlighted cell (A2).</t>
  </si>
  <si>
    <t>All the remaining dates will adjust accordingly.</t>
  </si>
  <si>
    <t>Enter the topics that will be studied next to the corresponding date that they will first be studied.</t>
  </si>
  <si>
    <t>The current date will automatically populate into the tool.</t>
  </si>
  <si>
    <t>Once you start studying, simply follow the study and review instructions in the green highlighted cells to learn more effectively and retain the learning longer.</t>
  </si>
  <si>
    <t>As time goes on, keep adding to the topics that you're learning on the corresponding dates.</t>
  </si>
  <si>
    <t>Look at the review schedule every day for the most effective learning.</t>
  </si>
  <si>
    <t>This is a schedule for studying and learning that is based on using the spacing effect for improved learning and retention.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</si>
</sst>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/mmm/yy;@"/>
    <numFmt numFmtId="165" formatCode="[$-1009]mmmm\ d\,\ yyyy;@"/>
  </numFmts>
  <fonts count="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Cambria"/>
      <family val="1"/>
      <scheme val="maj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5" fontId="0" fillId="0" borderId="0" xfId="0" applyNumberFormat="1"/>
    <xf numFmtId="15" fontId="0" fillId="2" borderId="0" xfId="0" applyNumberFormat="1" applyFill="1"/>
    <xf numFmtId="0" fontId="1" fillId="0" borderId="0" xfId="0" applyFont="1"/>
    <xf numFmtId="165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5" fillId="0" borderId="0" xfId="0" applyFo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5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4"/>
  <sheetViews>
    <sheetView tabSelected="1" workbookViewId="0">
      <selection activeCell="A2" sqref="A2"/>
    </sheetView>
  </sheetViews>
  <sheetFormatPr baseColWidth="10" defaultColWidth="11" defaultRowHeight="13" x14ac:dyDescent="0.15"/>
  <cols>
    <col min="1" max="1" width="19.83203125" bestFit="1" customWidth="1"/>
    <col min="2" max="2" width="54" bestFit="1" customWidth="1"/>
    <col min="3" max="3" width="9.83203125" hidden="1" customWidth="1"/>
    <col min="4" max="4" width="37.6640625" hidden="1" customWidth="1"/>
    <col min="5" max="13" width="25.83203125" hidden="1" customWidth="1"/>
    <col min="14" max="14" width="38.6640625" hidden="1" customWidth="1"/>
    <col min="15" max="15" width="29.5" bestFit="1" customWidth="1"/>
    <col min="16" max="16" width="60.1640625" customWidth="1"/>
  </cols>
  <sheetData>
    <row r="1" spans="1:16" s="3" customFormat="1" x14ac:dyDescent="0.15">
      <c r="A1" s="3" t="s">
        <v>0</v>
      </c>
      <c r="B1" s="3" t="s">
        <v>27</v>
      </c>
      <c r="C1" s="3" t="s">
        <v>12</v>
      </c>
      <c r="E1" s="3" t="s">
        <v>13</v>
      </c>
      <c r="G1" s="3" t="s">
        <v>14</v>
      </c>
      <c r="I1" s="3" t="s">
        <v>15</v>
      </c>
      <c r="K1" s="3" t="s">
        <v>16</v>
      </c>
      <c r="M1" s="3" t="s">
        <v>17</v>
      </c>
      <c r="O1" s="5" t="s">
        <v>20</v>
      </c>
      <c r="P1" s="4">
        <f ca="1">TODAY()</f>
        <v>43562</v>
      </c>
    </row>
    <row r="2" spans="1:16" x14ac:dyDescent="0.15">
      <c r="A2" s="2">
        <v>43569</v>
      </c>
      <c r="B2" t="s">
        <v>7</v>
      </c>
      <c r="C2" s="1">
        <f t="shared" ref="C2:C33" si="0">A2+1</f>
        <v>43570</v>
      </c>
      <c r="D2" t="str">
        <f>IF(ISBLANK(B2),"",B2)</f>
        <v>Introduction to PM, Project Initiation</v>
      </c>
      <c r="E2" s="1">
        <f t="shared" ref="E2:E33" si="1">A2+3</f>
        <v>43572</v>
      </c>
      <c r="F2" t="str">
        <f>IF(ISBLANK(D2),"",D2)</f>
        <v>Introduction to PM, Project Initiation</v>
      </c>
      <c r="G2" s="1">
        <f t="shared" ref="G2:G33" si="2">A2+7</f>
        <v>43576</v>
      </c>
      <c r="H2" t="str">
        <f t="shared" ref="H2:H65" si="3">IF(ISBLANK(F2),"",F2)</f>
        <v>Introduction to PM, Project Initiation</v>
      </c>
      <c r="I2" s="1">
        <f t="shared" ref="I2:I33" si="4">A2+14</f>
        <v>43583</v>
      </c>
      <c r="J2" t="str">
        <f t="shared" ref="J2:J65" si="5">IF(ISBLANK(H2),"",H2)</f>
        <v>Introduction to PM, Project Initiation</v>
      </c>
      <c r="K2" s="1">
        <f t="shared" ref="K2:K33" si="6">A2+24</f>
        <v>43593</v>
      </c>
      <c r="L2" t="str">
        <f t="shared" ref="L2:N65" si="7">IF(ISBLANK(J2),"",J2)</f>
        <v>Introduction to PM, Project Initiation</v>
      </c>
      <c r="M2" s="1">
        <f t="shared" ref="M2:M33" si="8">A2+59</f>
        <v>43628</v>
      </c>
      <c r="N2" t="str">
        <f t="shared" si="7"/>
        <v>Introduction to PM, Project Initiation</v>
      </c>
      <c r="O2" s="6" t="s">
        <v>18</v>
      </c>
      <c r="P2" s="6" t="s">
        <v>28</v>
      </c>
    </row>
    <row r="3" spans="1:16" x14ac:dyDescent="0.15">
      <c r="A3" s="1">
        <f t="shared" ref="A3:A67" si="9">A2+1</f>
        <v>43570</v>
      </c>
      <c r="C3" s="1">
        <f t="shared" si="0"/>
        <v>43571</v>
      </c>
      <c r="D3" t="str">
        <f t="shared" ref="D3:D66" si="10">IF(ISBLANK(B3),"",B3)</f>
        <v/>
      </c>
      <c r="E3" s="1">
        <f t="shared" si="1"/>
        <v>43573</v>
      </c>
      <c r="F3" t="str">
        <f t="shared" ref="F3:F66" si="11">IF(ISBLANK(D3),"",D3)</f>
        <v/>
      </c>
      <c r="G3" s="1">
        <f t="shared" si="2"/>
        <v>43577</v>
      </c>
      <c r="H3" t="str">
        <f t="shared" si="3"/>
        <v/>
      </c>
      <c r="I3" s="1">
        <f t="shared" si="4"/>
        <v>43584</v>
      </c>
      <c r="J3" t="str">
        <f t="shared" si="5"/>
        <v/>
      </c>
      <c r="K3" s="1">
        <f t="shared" si="6"/>
        <v>43594</v>
      </c>
      <c r="L3" t="str">
        <f t="shared" si="7"/>
        <v/>
      </c>
      <c r="M3" s="1">
        <f t="shared" si="8"/>
        <v>43629</v>
      </c>
      <c r="N3" t="str">
        <f t="shared" si="7"/>
        <v/>
      </c>
      <c r="O3" s="7" t="s">
        <v>29</v>
      </c>
      <c r="P3" s="7" t="str">
        <f ca="1">IF(ISNA(VLOOKUP($P$1,A2:B184,2,0)),"",IF(VLOOKUP($P$1,A2:B184,2,0)=0,"",VLOOKUP($P$1,A2:B184,2,0)))</f>
        <v/>
      </c>
    </row>
    <row r="4" spans="1:16" x14ac:dyDescent="0.15">
      <c r="A4" s="1">
        <f t="shared" si="9"/>
        <v>43571</v>
      </c>
      <c r="C4" s="1">
        <f t="shared" si="0"/>
        <v>43572</v>
      </c>
      <c r="D4" t="str">
        <f t="shared" si="10"/>
        <v/>
      </c>
      <c r="E4" s="1">
        <f t="shared" si="1"/>
        <v>43574</v>
      </c>
      <c r="F4" t="str">
        <f t="shared" si="11"/>
        <v/>
      </c>
      <c r="G4" s="1">
        <f t="shared" si="2"/>
        <v>43578</v>
      </c>
      <c r="H4" t="str">
        <f t="shared" si="3"/>
        <v/>
      </c>
      <c r="I4" s="1">
        <f t="shared" si="4"/>
        <v>43585</v>
      </c>
      <c r="J4" t="str">
        <f t="shared" si="5"/>
        <v/>
      </c>
      <c r="K4" s="1">
        <f t="shared" si="6"/>
        <v>43595</v>
      </c>
      <c r="L4" t="str">
        <f t="shared" si="7"/>
        <v/>
      </c>
      <c r="M4" s="1">
        <f t="shared" si="8"/>
        <v>43630</v>
      </c>
      <c r="N4" t="str">
        <f t="shared" si="7"/>
        <v/>
      </c>
      <c r="O4" s="7" t="s">
        <v>22</v>
      </c>
      <c r="P4" s="7" t="str">
        <f ca="1">IF(ISNA(VLOOKUP($P$1,C2:D184,2,0)),"",(VLOOKUP($P$1,C2:D184,2,0)))</f>
        <v/>
      </c>
    </row>
    <row r="5" spans="1:16" x14ac:dyDescent="0.15">
      <c r="A5" s="1">
        <f t="shared" si="9"/>
        <v>43572</v>
      </c>
      <c r="C5" s="1">
        <f t="shared" si="0"/>
        <v>43573</v>
      </c>
      <c r="D5" t="str">
        <f t="shared" si="10"/>
        <v/>
      </c>
      <c r="E5" s="1">
        <f t="shared" si="1"/>
        <v>43575</v>
      </c>
      <c r="F5" t="str">
        <f t="shared" si="11"/>
        <v/>
      </c>
      <c r="G5" s="1">
        <f t="shared" si="2"/>
        <v>43579</v>
      </c>
      <c r="H5" t="str">
        <f t="shared" si="3"/>
        <v/>
      </c>
      <c r="I5" s="1">
        <f t="shared" si="4"/>
        <v>43586</v>
      </c>
      <c r="J5" t="str">
        <f t="shared" si="5"/>
        <v/>
      </c>
      <c r="K5" s="1">
        <f t="shared" si="6"/>
        <v>43596</v>
      </c>
      <c r="L5" t="str">
        <f t="shared" si="7"/>
        <v/>
      </c>
      <c r="M5" s="1">
        <f t="shared" si="8"/>
        <v>43631</v>
      </c>
      <c r="N5" t="str">
        <f t="shared" si="7"/>
        <v/>
      </c>
      <c r="O5" s="7" t="s">
        <v>21</v>
      </c>
      <c r="P5" s="7" t="str">
        <f ca="1">IF(ISNA(VLOOKUP($P$1,E2:F184,2,0)),"",VLOOKUP($P$1,E2:F184,2,0))</f>
        <v/>
      </c>
    </row>
    <row r="6" spans="1:16" x14ac:dyDescent="0.15">
      <c r="A6" s="1">
        <f t="shared" si="9"/>
        <v>43573</v>
      </c>
      <c r="C6" s="1">
        <f t="shared" si="0"/>
        <v>43574</v>
      </c>
      <c r="D6" t="str">
        <f t="shared" si="10"/>
        <v/>
      </c>
      <c r="E6" s="1">
        <f t="shared" si="1"/>
        <v>43576</v>
      </c>
      <c r="F6" t="str">
        <f t="shared" si="11"/>
        <v/>
      </c>
      <c r="G6" s="1">
        <f t="shared" si="2"/>
        <v>43580</v>
      </c>
      <c r="H6" t="str">
        <f t="shared" si="3"/>
        <v/>
      </c>
      <c r="I6" s="1">
        <f t="shared" si="4"/>
        <v>43587</v>
      </c>
      <c r="J6" t="str">
        <f t="shared" si="5"/>
        <v/>
      </c>
      <c r="K6" s="1">
        <f t="shared" si="6"/>
        <v>43597</v>
      </c>
      <c r="L6" t="str">
        <f t="shared" si="7"/>
        <v/>
      </c>
      <c r="M6" s="1">
        <f t="shared" si="8"/>
        <v>43632</v>
      </c>
      <c r="N6" t="str">
        <f t="shared" si="7"/>
        <v/>
      </c>
      <c r="O6" s="7" t="s">
        <v>23</v>
      </c>
      <c r="P6" s="7" t="str">
        <f ca="1">IF(ISNA(VLOOKUP($P$1,G2:H184,2,0)),"",VLOOKUP($P$1,G2:H184,2,0))</f>
        <v/>
      </c>
    </row>
    <row r="7" spans="1:16" x14ac:dyDescent="0.15">
      <c r="A7" s="1">
        <f t="shared" si="9"/>
        <v>43574</v>
      </c>
      <c r="C7" s="1">
        <f t="shared" si="0"/>
        <v>43575</v>
      </c>
      <c r="D7" t="str">
        <f t="shared" si="10"/>
        <v/>
      </c>
      <c r="E7" s="1">
        <f t="shared" si="1"/>
        <v>43577</v>
      </c>
      <c r="F7" t="str">
        <f t="shared" si="11"/>
        <v/>
      </c>
      <c r="G7" s="1">
        <f t="shared" si="2"/>
        <v>43581</v>
      </c>
      <c r="H7" t="str">
        <f t="shared" si="3"/>
        <v/>
      </c>
      <c r="I7" s="1">
        <f t="shared" si="4"/>
        <v>43588</v>
      </c>
      <c r="J7" t="str">
        <f t="shared" si="5"/>
        <v/>
      </c>
      <c r="K7" s="1">
        <f t="shared" si="6"/>
        <v>43598</v>
      </c>
      <c r="L7" t="str">
        <f t="shared" si="7"/>
        <v/>
      </c>
      <c r="M7" s="1">
        <f t="shared" si="8"/>
        <v>43633</v>
      </c>
      <c r="N7" t="str">
        <f t="shared" si="7"/>
        <v/>
      </c>
      <c r="O7" s="7" t="s">
        <v>24</v>
      </c>
      <c r="P7" s="7" t="str">
        <f ca="1">IF(ISNA(VLOOKUP($P$1,I2:J184,2,0)),"",VLOOKUP($P$1,I2:J184,2,0))</f>
        <v/>
      </c>
    </row>
    <row r="8" spans="1:16" x14ac:dyDescent="0.15">
      <c r="A8" s="1">
        <f t="shared" si="9"/>
        <v>43575</v>
      </c>
      <c r="C8" s="1">
        <f t="shared" si="0"/>
        <v>43576</v>
      </c>
      <c r="D8" t="str">
        <f t="shared" si="10"/>
        <v/>
      </c>
      <c r="E8" s="1">
        <f t="shared" si="1"/>
        <v>43578</v>
      </c>
      <c r="F8" t="str">
        <f t="shared" si="11"/>
        <v/>
      </c>
      <c r="G8" s="1">
        <f t="shared" si="2"/>
        <v>43582</v>
      </c>
      <c r="H8" t="str">
        <f t="shared" si="3"/>
        <v/>
      </c>
      <c r="I8" s="1">
        <f t="shared" si="4"/>
        <v>43589</v>
      </c>
      <c r="J8" t="str">
        <f t="shared" si="5"/>
        <v/>
      </c>
      <c r="K8" s="1">
        <f t="shared" si="6"/>
        <v>43599</v>
      </c>
      <c r="L8" t="str">
        <f t="shared" si="7"/>
        <v/>
      </c>
      <c r="M8" s="1">
        <f t="shared" si="8"/>
        <v>43634</v>
      </c>
      <c r="N8" t="str">
        <f t="shared" si="7"/>
        <v/>
      </c>
      <c r="O8" s="7" t="s">
        <v>25</v>
      </c>
      <c r="P8" s="7" t="str">
        <f ca="1">IF(ISNA(VLOOKUP($P$1,K2:L184,2,0)),"",VLOOKUP($P$1,K2:L184,2,0))</f>
        <v/>
      </c>
    </row>
    <row r="9" spans="1:16" x14ac:dyDescent="0.15">
      <c r="A9" s="1">
        <f t="shared" si="9"/>
        <v>43576</v>
      </c>
      <c r="B9" t="s">
        <v>19</v>
      </c>
      <c r="C9" s="1">
        <f t="shared" si="0"/>
        <v>43577</v>
      </c>
      <c r="D9" t="str">
        <f t="shared" si="10"/>
        <v>Project Planning, Scope Definition, Creating a WBS</v>
      </c>
      <c r="E9" s="1">
        <f t="shared" si="1"/>
        <v>43579</v>
      </c>
      <c r="F9" t="str">
        <f t="shared" si="11"/>
        <v>Project Planning, Scope Definition, Creating a WBS</v>
      </c>
      <c r="G9" s="1">
        <f t="shared" si="2"/>
        <v>43583</v>
      </c>
      <c r="H9" t="str">
        <f t="shared" si="3"/>
        <v>Project Planning, Scope Definition, Creating a WBS</v>
      </c>
      <c r="I9" s="1">
        <f t="shared" si="4"/>
        <v>43590</v>
      </c>
      <c r="J9" t="str">
        <f t="shared" si="5"/>
        <v>Project Planning, Scope Definition, Creating a WBS</v>
      </c>
      <c r="K9" s="1">
        <f t="shared" si="6"/>
        <v>43600</v>
      </c>
      <c r="L9" t="str">
        <f t="shared" si="7"/>
        <v>Project Planning, Scope Definition, Creating a WBS</v>
      </c>
      <c r="M9" s="1">
        <f t="shared" si="8"/>
        <v>43635</v>
      </c>
      <c r="N9" t="str">
        <f t="shared" si="7"/>
        <v>Project Planning, Scope Definition, Creating a WBS</v>
      </c>
      <c r="O9" s="7" t="s">
        <v>26</v>
      </c>
      <c r="P9" s="7" t="str">
        <f ca="1">IF(ISNA(VLOOKUP($P$1,M2:N184,2,0)),"",VLOOKUP($P$1,M2:N184,2,0))</f>
        <v/>
      </c>
    </row>
    <row r="10" spans="1:16" x14ac:dyDescent="0.15">
      <c r="A10" s="1">
        <f t="shared" si="9"/>
        <v>43577</v>
      </c>
      <c r="C10" s="1">
        <f t="shared" si="0"/>
        <v>43578</v>
      </c>
      <c r="D10" t="str">
        <f t="shared" si="10"/>
        <v/>
      </c>
      <c r="E10" s="1">
        <f t="shared" si="1"/>
        <v>43580</v>
      </c>
      <c r="F10" t="str">
        <f t="shared" si="11"/>
        <v/>
      </c>
      <c r="G10" s="1">
        <f t="shared" si="2"/>
        <v>43584</v>
      </c>
      <c r="H10" t="str">
        <f t="shared" si="3"/>
        <v/>
      </c>
      <c r="I10" s="1">
        <f t="shared" si="4"/>
        <v>43591</v>
      </c>
      <c r="J10" t="str">
        <f t="shared" si="5"/>
        <v/>
      </c>
      <c r="K10" s="1">
        <f t="shared" si="6"/>
        <v>43601</v>
      </c>
      <c r="L10" t="str">
        <f t="shared" si="7"/>
        <v/>
      </c>
      <c r="M10" s="1">
        <f t="shared" si="8"/>
        <v>43636</v>
      </c>
      <c r="N10" t="str">
        <f t="shared" si="7"/>
        <v/>
      </c>
    </row>
    <row r="11" spans="1:16" x14ac:dyDescent="0.15">
      <c r="A11" s="1">
        <f t="shared" si="9"/>
        <v>43578</v>
      </c>
      <c r="C11" s="1">
        <f t="shared" si="0"/>
        <v>43579</v>
      </c>
      <c r="D11" t="str">
        <f t="shared" si="10"/>
        <v/>
      </c>
      <c r="E11" s="1">
        <f t="shared" si="1"/>
        <v>43581</v>
      </c>
      <c r="F11" t="str">
        <f t="shared" si="11"/>
        <v/>
      </c>
      <c r="G11" s="1">
        <f t="shared" si="2"/>
        <v>43585</v>
      </c>
      <c r="H11" t="str">
        <f t="shared" si="3"/>
        <v/>
      </c>
      <c r="I11" s="1">
        <f t="shared" si="4"/>
        <v>43592</v>
      </c>
      <c r="J11" t="str">
        <f t="shared" si="5"/>
        <v/>
      </c>
      <c r="K11" s="1">
        <f t="shared" si="6"/>
        <v>43602</v>
      </c>
      <c r="L11" t="str">
        <f t="shared" si="7"/>
        <v/>
      </c>
      <c r="M11" s="1">
        <f t="shared" si="8"/>
        <v>43637</v>
      </c>
      <c r="N11" t="str">
        <f t="shared" si="7"/>
        <v/>
      </c>
    </row>
    <row r="12" spans="1:16" x14ac:dyDescent="0.15">
      <c r="A12" s="1">
        <f t="shared" si="9"/>
        <v>43579</v>
      </c>
      <c r="C12" s="1">
        <f t="shared" si="0"/>
        <v>43580</v>
      </c>
      <c r="D12" t="str">
        <f t="shared" si="10"/>
        <v/>
      </c>
      <c r="E12" s="1">
        <f t="shared" si="1"/>
        <v>43582</v>
      </c>
      <c r="F12" t="str">
        <f t="shared" si="11"/>
        <v/>
      </c>
      <c r="G12" s="1">
        <f t="shared" si="2"/>
        <v>43586</v>
      </c>
      <c r="H12" t="str">
        <f t="shared" si="3"/>
        <v/>
      </c>
      <c r="I12" s="1">
        <f t="shared" si="4"/>
        <v>43593</v>
      </c>
      <c r="J12" t="str">
        <f t="shared" si="5"/>
        <v/>
      </c>
      <c r="K12" s="1">
        <f t="shared" si="6"/>
        <v>43603</v>
      </c>
      <c r="L12" t="str">
        <f t="shared" si="7"/>
        <v/>
      </c>
      <c r="M12" s="1">
        <f t="shared" si="8"/>
        <v>43638</v>
      </c>
      <c r="N12" t="str">
        <f t="shared" si="7"/>
        <v/>
      </c>
    </row>
    <row r="13" spans="1:16" x14ac:dyDescent="0.15">
      <c r="A13" s="1">
        <f t="shared" si="9"/>
        <v>43580</v>
      </c>
      <c r="C13" s="1">
        <f t="shared" si="0"/>
        <v>43581</v>
      </c>
      <c r="D13" t="str">
        <f t="shared" si="10"/>
        <v/>
      </c>
      <c r="E13" s="1">
        <f t="shared" si="1"/>
        <v>43583</v>
      </c>
      <c r="F13" t="str">
        <f t="shared" si="11"/>
        <v/>
      </c>
      <c r="G13" s="1">
        <f t="shared" si="2"/>
        <v>43587</v>
      </c>
      <c r="H13" t="str">
        <f t="shared" si="3"/>
        <v/>
      </c>
      <c r="I13" s="1">
        <f t="shared" si="4"/>
        <v>43594</v>
      </c>
      <c r="J13" t="str">
        <f t="shared" si="5"/>
        <v/>
      </c>
      <c r="K13" s="1">
        <f t="shared" si="6"/>
        <v>43604</v>
      </c>
      <c r="L13" t="str">
        <f t="shared" si="7"/>
        <v/>
      </c>
      <c r="M13" s="1">
        <f t="shared" si="8"/>
        <v>43639</v>
      </c>
      <c r="N13" t="str">
        <f t="shared" si="7"/>
        <v/>
      </c>
    </row>
    <row r="14" spans="1:16" x14ac:dyDescent="0.15">
      <c r="A14" s="1">
        <f t="shared" si="9"/>
        <v>43581</v>
      </c>
      <c r="C14" s="1">
        <f t="shared" si="0"/>
        <v>43582</v>
      </c>
      <c r="D14" t="str">
        <f t="shared" si="10"/>
        <v/>
      </c>
      <c r="E14" s="1">
        <f t="shared" si="1"/>
        <v>43584</v>
      </c>
      <c r="F14" t="str">
        <f t="shared" si="11"/>
        <v/>
      </c>
      <c r="G14" s="1">
        <f t="shared" si="2"/>
        <v>43588</v>
      </c>
      <c r="H14" t="str">
        <f t="shared" si="3"/>
        <v/>
      </c>
      <c r="I14" s="1">
        <f t="shared" si="4"/>
        <v>43595</v>
      </c>
      <c r="J14" t="str">
        <f t="shared" si="5"/>
        <v/>
      </c>
      <c r="K14" s="1">
        <f t="shared" si="6"/>
        <v>43605</v>
      </c>
      <c r="L14" t="str">
        <f t="shared" si="7"/>
        <v/>
      </c>
      <c r="M14" s="1">
        <f t="shared" si="8"/>
        <v>43640</v>
      </c>
      <c r="N14" t="str">
        <f t="shared" si="7"/>
        <v/>
      </c>
    </row>
    <row r="15" spans="1:16" x14ac:dyDescent="0.15">
      <c r="A15" s="1">
        <f t="shared" si="9"/>
        <v>43582</v>
      </c>
      <c r="C15" s="1">
        <f t="shared" si="0"/>
        <v>43583</v>
      </c>
      <c r="D15" t="str">
        <f t="shared" si="10"/>
        <v/>
      </c>
      <c r="E15" s="1">
        <f t="shared" si="1"/>
        <v>43585</v>
      </c>
      <c r="F15" t="str">
        <f t="shared" si="11"/>
        <v/>
      </c>
      <c r="G15" s="1">
        <f t="shared" si="2"/>
        <v>43589</v>
      </c>
      <c r="H15" t="str">
        <f t="shared" si="3"/>
        <v/>
      </c>
      <c r="I15" s="1">
        <f t="shared" si="4"/>
        <v>43596</v>
      </c>
      <c r="J15" t="str">
        <f t="shared" si="5"/>
        <v/>
      </c>
      <c r="K15" s="1">
        <f t="shared" si="6"/>
        <v>43606</v>
      </c>
      <c r="L15" t="str">
        <f t="shared" si="7"/>
        <v/>
      </c>
      <c r="M15" s="1">
        <f t="shared" si="8"/>
        <v>43641</v>
      </c>
      <c r="N15" t="str">
        <f t="shared" si="7"/>
        <v/>
      </c>
    </row>
    <row r="16" spans="1:16" x14ac:dyDescent="0.15">
      <c r="A16" s="1">
        <f t="shared" si="9"/>
        <v>43583</v>
      </c>
      <c r="B16" t="s">
        <v>6</v>
      </c>
      <c r="C16" s="1">
        <f t="shared" si="0"/>
        <v>43584</v>
      </c>
      <c r="D16" t="str">
        <f t="shared" si="10"/>
        <v>Resource Planning &amp; Activity Sequencing</v>
      </c>
      <c r="E16" s="1">
        <f t="shared" si="1"/>
        <v>43586</v>
      </c>
      <c r="F16" t="str">
        <f t="shared" si="11"/>
        <v>Resource Planning &amp; Activity Sequencing</v>
      </c>
      <c r="G16" s="1">
        <f t="shared" si="2"/>
        <v>43590</v>
      </c>
      <c r="H16" t="str">
        <f t="shared" si="3"/>
        <v>Resource Planning &amp; Activity Sequencing</v>
      </c>
      <c r="I16" s="1">
        <f t="shared" si="4"/>
        <v>43597</v>
      </c>
      <c r="J16" t="str">
        <f t="shared" si="5"/>
        <v>Resource Planning &amp; Activity Sequencing</v>
      </c>
      <c r="K16" s="1">
        <f t="shared" si="6"/>
        <v>43607</v>
      </c>
      <c r="L16" t="str">
        <f t="shared" si="7"/>
        <v>Resource Planning &amp; Activity Sequencing</v>
      </c>
      <c r="M16" s="1">
        <f t="shared" si="8"/>
        <v>43642</v>
      </c>
      <c r="N16" t="str">
        <f t="shared" si="7"/>
        <v>Resource Planning &amp; Activity Sequencing</v>
      </c>
    </row>
    <row r="17" spans="1:14" x14ac:dyDescent="0.15">
      <c r="A17" s="1">
        <f t="shared" si="9"/>
        <v>43584</v>
      </c>
      <c r="C17" s="1">
        <f t="shared" si="0"/>
        <v>43585</v>
      </c>
      <c r="D17" t="str">
        <f t="shared" si="10"/>
        <v/>
      </c>
      <c r="E17" s="1">
        <f t="shared" si="1"/>
        <v>43587</v>
      </c>
      <c r="F17" t="str">
        <f t="shared" si="11"/>
        <v/>
      </c>
      <c r="G17" s="1">
        <f t="shared" si="2"/>
        <v>43591</v>
      </c>
      <c r="H17" t="str">
        <f t="shared" si="3"/>
        <v/>
      </c>
      <c r="I17" s="1">
        <f t="shared" si="4"/>
        <v>43598</v>
      </c>
      <c r="J17" t="str">
        <f t="shared" si="5"/>
        <v/>
      </c>
      <c r="K17" s="1">
        <f t="shared" si="6"/>
        <v>43608</v>
      </c>
      <c r="L17" t="str">
        <f t="shared" si="7"/>
        <v/>
      </c>
      <c r="M17" s="1">
        <f t="shared" si="8"/>
        <v>43643</v>
      </c>
      <c r="N17" t="str">
        <f t="shared" si="7"/>
        <v/>
      </c>
    </row>
    <row r="18" spans="1:14" x14ac:dyDescent="0.15">
      <c r="A18" s="1">
        <f t="shared" si="9"/>
        <v>43585</v>
      </c>
      <c r="C18" s="1">
        <f t="shared" si="0"/>
        <v>43586</v>
      </c>
      <c r="D18" t="str">
        <f t="shared" si="10"/>
        <v/>
      </c>
      <c r="E18" s="1">
        <f t="shared" si="1"/>
        <v>43588</v>
      </c>
      <c r="F18" t="str">
        <f t="shared" si="11"/>
        <v/>
      </c>
      <c r="G18" s="1">
        <f t="shared" si="2"/>
        <v>43592</v>
      </c>
      <c r="H18" t="str">
        <f t="shared" si="3"/>
        <v/>
      </c>
      <c r="I18" s="1">
        <f t="shared" si="4"/>
        <v>43599</v>
      </c>
      <c r="J18" t="str">
        <f t="shared" si="5"/>
        <v/>
      </c>
      <c r="K18" s="1">
        <f t="shared" si="6"/>
        <v>43609</v>
      </c>
      <c r="L18" t="str">
        <f t="shared" si="7"/>
        <v/>
      </c>
      <c r="M18" s="1">
        <f t="shared" si="8"/>
        <v>43644</v>
      </c>
      <c r="N18" t="str">
        <f t="shared" si="7"/>
        <v/>
      </c>
    </row>
    <row r="19" spans="1:14" x14ac:dyDescent="0.15">
      <c r="A19" s="1">
        <f t="shared" si="9"/>
        <v>43586</v>
      </c>
      <c r="C19" s="1">
        <f t="shared" si="0"/>
        <v>43587</v>
      </c>
      <c r="D19" t="str">
        <f t="shared" si="10"/>
        <v/>
      </c>
      <c r="E19" s="1">
        <f t="shared" si="1"/>
        <v>43589</v>
      </c>
      <c r="F19" t="str">
        <f t="shared" si="11"/>
        <v/>
      </c>
      <c r="G19" s="1">
        <f t="shared" si="2"/>
        <v>43593</v>
      </c>
      <c r="H19" t="str">
        <f t="shared" si="3"/>
        <v/>
      </c>
      <c r="I19" s="1">
        <f t="shared" si="4"/>
        <v>43600</v>
      </c>
      <c r="J19" t="str">
        <f t="shared" si="5"/>
        <v/>
      </c>
      <c r="K19" s="1">
        <f t="shared" si="6"/>
        <v>43610</v>
      </c>
      <c r="L19" t="str">
        <f t="shared" si="7"/>
        <v/>
      </c>
      <c r="M19" s="1">
        <f t="shared" si="8"/>
        <v>43645</v>
      </c>
      <c r="N19" t="str">
        <f t="shared" si="7"/>
        <v/>
      </c>
    </row>
    <row r="20" spans="1:14" x14ac:dyDescent="0.15">
      <c r="A20" s="1">
        <f t="shared" si="9"/>
        <v>43587</v>
      </c>
      <c r="C20" s="1">
        <f t="shared" si="0"/>
        <v>43588</v>
      </c>
      <c r="D20" t="str">
        <f t="shared" si="10"/>
        <v/>
      </c>
      <c r="E20" s="1">
        <f t="shared" si="1"/>
        <v>43590</v>
      </c>
      <c r="F20" t="str">
        <f t="shared" si="11"/>
        <v/>
      </c>
      <c r="G20" s="1">
        <f t="shared" si="2"/>
        <v>43594</v>
      </c>
      <c r="H20" t="str">
        <f t="shared" si="3"/>
        <v/>
      </c>
      <c r="I20" s="1">
        <f t="shared" si="4"/>
        <v>43601</v>
      </c>
      <c r="J20" t="str">
        <f t="shared" si="5"/>
        <v/>
      </c>
      <c r="K20" s="1">
        <f t="shared" si="6"/>
        <v>43611</v>
      </c>
      <c r="L20" t="str">
        <f t="shared" si="7"/>
        <v/>
      </c>
      <c r="M20" s="1">
        <f t="shared" si="8"/>
        <v>43646</v>
      </c>
      <c r="N20" t="str">
        <f t="shared" si="7"/>
        <v/>
      </c>
    </row>
    <row r="21" spans="1:14" x14ac:dyDescent="0.15">
      <c r="A21" s="1">
        <f t="shared" si="9"/>
        <v>43588</v>
      </c>
      <c r="C21" s="1">
        <f t="shared" si="0"/>
        <v>43589</v>
      </c>
      <c r="D21" t="str">
        <f t="shared" si="10"/>
        <v/>
      </c>
      <c r="E21" s="1">
        <f t="shared" si="1"/>
        <v>43591</v>
      </c>
      <c r="F21" t="str">
        <f t="shared" si="11"/>
        <v/>
      </c>
      <c r="G21" s="1">
        <f t="shared" si="2"/>
        <v>43595</v>
      </c>
      <c r="H21" t="str">
        <f t="shared" si="3"/>
        <v/>
      </c>
      <c r="I21" s="1">
        <f t="shared" si="4"/>
        <v>43602</v>
      </c>
      <c r="J21" t="str">
        <f t="shared" si="5"/>
        <v/>
      </c>
      <c r="K21" s="1">
        <f t="shared" si="6"/>
        <v>43612</v>
      </c>
      <c r="L21" t="str">
        <f t="shared" si="7"/>
        <v/>
      </c>
      <c r="M21" s="1">
        <f t="shared" si="8"/>
        <v>43647</v>
      </c>
      <c r="N21" t="str">
        <f t="shared" si="7"/>
        <v/>
      </c>
    </row>
    <row r="22" spans="1:14" x14ac:dyDescent="0.15">
      <c r="A22" s="1">
        <f t="shared" si="9"/>
        <v>43589</v>
      </c>
      <c r="C22" s="1">
        <f t="shared" si="0"/>
        <v>43590</v>
      </c>
      <c r="D22" t="str">
        <f t="shared" si="10"/>
        <v/>
      </c>
      <c r="E22" s="1">
        <f t="shared" si="1"/>
        <v>43592</v>
      </c>
      <c r="F22" t="str">
        <f t="shared" si="11"/>
        <v/>
      </c>
      <c r="G22" s="1">
        <f t="shared" si="2"/>
        <v>43596</v>
      </c>
      <c r="H22" t="str">
        <f t="shared" si="3"/>
        <v/>
      </c>
      <c r="I22" s="1">
        <f t="shared" si="4"/>
        <v>43603</v>
      </c>
      <c r="J22" t="str">
        <f t="shared" si="5"/>
        <v/>
      </c>
      <c r="K22" s="1">
        <f t="shared" si="6"/>
        <v>43613</v>
      </c>
      <c r="L22" t="str">
        <f t="shared" si="7"/>
        <v/>
      </c>
      <c r="M22" s="1">
        <f t="shared" si="8"/>
        <v>43648</v>
      </c>
      <c r="N22" t="str">
        <f t="shared" si="7"/>
        <v/>
      </c>
    </row>
    <row r="23" spans="1:14" x14ac:dyDescent="0.15">
      <c r="A23" s="1">
        <f t="shared" si="9"/>
        <v>43590</v>
      </c>
      <c r="B23" t="s">
        <v>1</v>
      </c>
      <c r="C23" s="1">
        <f t="shared" si="0"/>
        <v>43591</v>
      </c>
      <c r="D23" t="str">
        <f t="shared" si="10"/>
        <v>Schedule Development</v>
      </c>
      <c r="E23" s="1">
        <f t="shared" si="1"/>
        <v>43593</v>
      </c>
      <c r="F23" t="str">
        <f t="shared" si="11"/>
        <v>Schedule Development</v>
      </c>
      <c r="G23" s="1">
        <f t="shared" si="2"/>
        <v>43597</v>
      </c>
      <c r="H23" t="str">
        <f t="shared" si="3"/>
        <v>Schedule Development</v>
      </c>
      <c r="I23" s="1">
        <f t="shared" si="4"/>
        <v>43604</v>
      </c>
      <c r="J23" t="str">
        <f t="shared" si="5"/>
        <v>Schedule Development</v>
      </c>
      <c r="K23" s="1">
        <f t="shared" si="6"/>
        <v>43614</v>
      </c>
      <c r="L23" t="str">
        <f t="shared" si="7"/>
        <v>Schedule Development</v>
      </c>
      <c r="M23" s="1">
        <f t="shared" si="8"/>
        <v>43649</v>
      </c>
      <c r="N23" t="str">
        <f t="shared" si="7"/>
        <v>Schedule Development</v>
      </c>
    </row>
    <row r="24" spans="1:14" x14ac:dyDescent="0.15">
      <c r="A24" s="1">
        <f t="shared" si="9"/>
        <v>43591</v>
      </c>
      <c r="C24" s="1">
        <f t="shared" si="0"/>
        <v>43592</v>
      </c>
      <c r="D24" t="str">
        <f t="shared" si="10"/>
        <v/>
      </c>
      <c r="E24" s="1">
        <f t="shared" si="1"/>
        <v>43594</v>
      </c>
      <c r="F24" t="str">
        <f t="shared" si="11"/>
        <v/>
      </c>
      <c r="G24" s="1">
        <f t="shared" si="2"/>
        <v>43598</v>
      </c>
      <c r="H24" t="str">
        <f t="shared" si="3"/>
        <v/>
      </c>
      <c r="I24" s="1">
        <f t="shared" si="4"/>
        <v>43605</v>
      </c>
      <c r="J24" t="str">
        <f t="shared" si="5"/>
        <v/>
      </c>
      <c r="K24" s="1">
        <f t="shared" si="6"/>
        <v>43615</v>
      </c>
      <c r="L24" t="str">
        <f t="shared" si="7"/>
        <v/>
      </c>
      <c r="M24" s="1">
        <f t="shared" si="8"/>
        <v>43650</v>
      </c>
      <c r="N24" t="str">
        <f t="shared" si="7"/>
        <v/>
      </c>
    </row>
    <row r="25" spans="1:14" x14ac:dyDescent="0.15">
      <c r="A25" s="1">
        <f t="shared" si="9"/>
        <v>43592</v>
      </c>
      <c r="C25" s="1">
        <f t="shared" si="0"/>
        <v>43593</v>
      </c>
      <c r="D25" t="str">
        <f t="shared" si="10"/>
        <v/>
      </c>
      <c r="E25" s="1">
        <f t="shared" si="1"/>
        <v>43595</v>
      </c>
      <c r="F25" t="str">
        <f t="shared" si="11"/>
        <v/>
      </c>
      <c r="G25" s="1">
        <f t="shared" si="2"/>
        <v>43599</v>
      </c>
      <c r="H25" t="str">
        <f t="shared" si="3"/>
        <v/>
      </c>
      <c r="I25" s="1">
        <f t="shared" si="4"/>
        <v>43606</v>
      </c>
      <c r="J25" t="str">
        <f t="shared" si="5"/>
        <v/>
      </c>
      <c r="K25" s="1">
        <f t="shared" si="6"/>
        <v>43616</v>
      </c>
      <c r="L25" t="str">
        <f t="shared" si="7"/>
        <v/>
      </c>
      <c r="M25" s="1">
        <f t="shared" si="8"/>
        <v>43651</v>
      </c>
      <c r="N25" t="str">
        <f t="shared" si="7"/>
        <v/>
      </c>
    </row>
    <row r="26" spans="1:14" x14ac:dyDescent="0.15">
      <c r="A26" s="1">
        <f t="shared" si="9"/>
        <v>43593</v>
      </c>
      <c r="C26" s="1">
        <f t="shared" si="0"/>
        <v>43594</v>
      </c>
      <c r="D26" t="str">
        <f t="shared" si="10"/>
        <v/>
      </c>
      <c r="E26" s="1">
        <f t="shared" si="1"/>
        <v>43596</v>
      </c>
      <c r="F26" t="str">
        <f t="shared" si="11"/>
        <v/>
      </c>
      <c r="G26" s="1">
        <f t="shared" si="2"/>
        <v>43600</v>
      </c>
      <c r="H26" t="str">
        <f t="shared" si="3"/>
        <v/>
      </c>
      <c r="I26" s="1">
        <f t="shared" si="4"/>
        <v>43607</v>
      </c>
      <c r="J26" t="str">
        <f t="shared" si="5"/>
        <v/>
      </c>
      <c r="K26" s="1">
        <f t="shared" si="6"/>
        <v>43617</v>
      </c>
      <c r="L26" t="str">
        <f t="shared" si="7"/>
        <v/>
      </c>
      <c r="M26" s="1">
        <f t="shared" si="8"/>
        <v>43652</v>
      </c>
      <c r="N26" t="str">
        <f t="shared" si="7"/>
        <v/>
      </c>
    </row>
    <row r="27" spans="1:14" x14ac:dyDescent="0.15">
      <c r="A27" s="1">
        <f t="shared" si="9"/>
        <v>43594</v>
      </c>
      <c r="C27" s="1">
        <f t="shared" si="0"/>
        <v>43595</v>
      </c>
      <c r="D27" t="str">
        <f t="shared" si="10"/>
        <v/>
      </c>
      <c r="E27" s="1">
        <f t="shared" si="1"/>
        <v>43597</v>
      </c>
      <c r="F27" t="str">
        <f t="shared" si="11"/>
        <v/>
      </c>
      <c r="G27" s="1">
        <f t="shared" si="2"/>
        <v>43601</v>
      </c>
      <c r="H27" t="str">
        <f t="shared" si="3"/>
        <v/>
      </c>
      <c r="I27" s="1">
        <f t="shared" si="4"/>
        <v>43608</v>
      </c>
      <c r="J27" t="str">
        <f t="shared" si="5"/>
        <v/>
      </c>
      <c r="K27" s="1">
        <f t="shared" si="6"/>
        <v>43618</v>
      </c>
      <c r="L27" t="str">
        <f t="shared" si="7"/>
        <v/>
      </c>
      <c r="M27" s="1">
        <f t="shared" si="8"/>
        <v>43653</v>
      </c>
      <c r="N27" t="str">
        <f t="shared" si="7"/>
        <v/>
      </c>
    </row>
    <row r="28" spans="1:14" x14ac:dyDescent="0.15">
      <c r="A28" s="1">
        <f t="shared" si="9"/>
        <v>43595</v>
      </c>
      <c r="C28" s="1">
        <f t="shared" si="0"/>
        <v>43596</v>
      </c>
      <c r="D28" t="str">
        <f t="shared" si="10"/>
        <v/>
      </c>
      <c r="E28" s="1">
        <f t="shared" si="1"/>
        <v>43598</v>
      </c>
      <c r="F28" t="str">
        <f t="shared" si="11"/>
        <v/>
      </c>
      <c r="G28" s="1">
        <f t="shared" si="2"/>
        <v>43602</v>
      </c>
      <c r="H28" t="str">
        <f t="shared" si="3"/>
        <v/>
      </c>
      <c r="I28" s="1">
        <f t="shared" si="4"/>
        <v>43609</v>
      </c>
      <c r="J28" t="str">
        <f t="shared" si="5"/>
        <v/>
      </c>
      <c r="K28" s="1">
        <f t="shared" si="6"/>
        <v>43619</v>
      </c>
      <c r="L28" t="str">
        <f t="shared" si="7"/>
        <v/>
      </c>
      <c r="M28" s="1">
        <f t="shared" si="8"/>
        <v>43654</v>
      </c>
      <c r="N28" t="str">
        <f t="shared" si="7"/>
        <v/>
      </c>
    </row>
    <row r="29" spans="1:14" x14ac:dyDescent="0.15">
      <c r="A29" s="1">
        <f t="shared" si="9"/>
        <v>43596</v>
      </c>
      <c r="C29" s="1">
        <f t="shared" si="0"/>
        <v>43597</v>
      </c>
      <c r="D29" t="str">
        <f t="shared" si="10"/>
        <v/>
      </c>
      <c r="E29" s="1">
        <f t="shared" si="1"/>
        <v>43599</v>
      </c>
      <c r="F29" t="str">
        <f t="shared" si="11"/>
        <v/>
      </c>
      <c r="G29" s="1">
        <f t="shared" si="2"/>
        <v>43603</v>
      </c>
      <c r="H29" t="str">
        <f t="shared" si="3"/>
        <v/>
      </c>
      <c r="I29" s="1">
        <f t="shared" si="4"/>
        <v>43610</v>
      </c>
      <c r="J29" t="str">
        <f t="shared" si="5"/>
        <v/>
      </c>
      <c r="K29" s="1">
        <f t="shared" si="6"/>
        <v>43620</v>
      </c>
      <c r="L29" t="str">
        <f t="shared" si="7"/>
        <v/>
      </c>
      <c r="M29" s="1">
        <f t="shared" si="8"/>
        <v>43655</v>
      </c>
      <c r="N29" t="str">
        <f t="shared" si="7"/>
        <v/>
      </c>
    </row>
    <row r="30" spans="1:14" x14ac:dyDescent="0.15">
      <c r="A30" s="1">
        <f t="shared" si="9"/>
        <v>43597</v>
      </c>
      <c r="B30" t="s">
        <v>2</v>
      </c>
      <c r="C30" s="1">
        <f t="shared" si="0"/>
        <v>43598</v>
      </c>
      <c r="D30" t="str">
        <f t="shared" si="10"/>
        <v>Budgeting</v>
      </c>
      <c r="E30" s="1">
        <f t="shared" si="1"/>
        <v>43600</v>
      </c>
      <c r="F30" t="str">
        <f t="shared" si="11"/>
        <v>Budgeting</v>
      </c>
      <c r="G30" s="1">
        <f t="shared" si="2"/>
        <v>43604</v>
      </c>
      <c r="H30" t="str">
        <f t="shared" si="3"/>
        <v>Budgeting</v>
      </c>
      <c r="I30" s="1">
        <f t="shared" si="4"/>
        <v>43611</v>
      </c>
      <c r="J30" t="str">
        <f t="shared" si="5"/>
        <v>Budgeting</v>
      </c>
      <c r="K30" s="1">
        <f t="shared" si="6"/>
        <v>43621</v>
      </c>
      <c r="L30" t="str">
        <f t="shared" si="7"/>
        <v>Budgeting</v>
      </c>
      <c r="M30" s="1">
        <f t="shared" si="8"/>
        <v>43656</v>
      </c>
      <c r="N30" t="str">
        <f t="shared" si="7"/>
        <v>Budgeting</v>
      </c>
    </row>
    <row r="31" spans="1:14" x14ac:dyDescent="0.15">
      <c r="A31" s="1">
        <f t="shared" si="9"/>
        <v>43598</v>
      </c>
      <c r="C31" s="1">
        <f t="shared" si="0"/>
        <v>43599</v>
      </c>
      <c r="D31" t="str">
        <f t="shared" si="10"/>
        <v/>
      </c>
      <c r="E31" s="1">
        <f t="shared" si="1"/>
        <v>43601</v>
      </c>
      <c r="F31" t="str">
        <f t="shared" si="11"/>
        <v/>
      </c>
      <c r="G31" s="1">
        <f t="shared" si="2"/>
        <v>43605</v>
      </c>
      <c r="H31" t="str">
        <f t="shared" si="3"/>
        <v/>
      </c>
      <c r="I31" s="1">
        <f t="shared" si="4"/>
        <v>43612</v>
      </c>
      <c r="J31" t="str">
        <f t="shared" si="5"/>
        <v/>
      </c>
      <c r="K31" s="1">
        <f t="shared" si="6"/>
        <v>43622</v>
      </c>
      <c r="L31" t="str">
        <f t="shared" si="7"/>
        <v/>
      </c>
      <c r="M31" s="1">
        <f t="shared" si="8"/>
        <v>43657</v>
      </c>
      <c r="N31" t="str">
        <f t="shared" si="7"/>
        <v/>
      </c>
    </row>
    <row r="32" spans="1:14" x14ac:dyDescent="0.15">
      <c r="A32" s="1">
        <f t="shared" si="9"/>
        <v>43599</v>
      </c>
      <c r="C32" s="1">
        <f t="shared" si="0"/>
        <v>43600</v>
      </c>
      <c r="D32" t="str">
        <f t="shared" si="10"/>
        <v/>
      </c>
      <c r="E32" s="1">
        <f t="shared" si="1"/>
        <v>43602</v>
      </c>
      <c r="F32" t="str">
        <f t="shared" si="11"/>
        <v/>
      </c>
      <c r="G32" s="1">
        <f t="shared" si="2"/>
        <v>43606</v>
      </c>
      <c r="H32" t="str">
        <f t="shared" si="3"/>
        <v/>
      </c>
      <c r="I32" s="1">
        <f t="shared" si="4"/>
        <v>43613</v>
      </c>
      <c r="J32" t="str">
        <f t="shared" si="5"/>
        <v/>
      </c>
      <c r="K32" s="1">
        <f t="shared" si="6"/>
        <v>43623</v>
      </c>
      <c r="L32" t="str">
        <f t="shared" si="7"/>
        <v/>
      </c>
      <c r="M32" s="1">
        <f t="shared" si="8"/>
        <v>43658</v>
      </c>
      <c r="N32" t="str">
        <f t="shared" si="7"/>
        <v/>
      </c>
    </row>
    <row r="33" spans="1:14" x14ac:dyDescent="0.15">
      <c r="A33" s="1">
        <f t="shared" si="9"/>
        <v>43600</v>
      </c>
      <c r="C33" s="1">
        <f t="shared" si="0"/>
        <v>43601</v>
      </c>
      <c r="D33" t="str">
        <f t="shared" si="10"/>
        <v/>
      </c>
      <c r="E33" s="1">
        <f t="shared" si="1"/>
        <v>43603</v>
      </c>
      <c r="F33" t="str">
        <f t="shared" si="11"/>
        <v/>
      </c>
      <c r="G33" s="1">
        <f t="shared" si="2"/>
        <v>43607</v>
      </c>
      <c r="H33" t="str">
        <f t="shared" si="3"/>
        <v/>
      </c>
      <c r="I33" s="1">
        <f t="shared" si="4"/>
        <v>43614</v>
      </c>
      <c r="J33" t="str">
        <f t="shared" si="5"/>
        <v/>
      </c>
      <c r="K33" s="1">
        <f t="shared" si="6"/>
        <v>43624</v>
      </c>
      <c r="L33" t="str">
        <f t="shared" si="7"/>
        <v/>
      </c>
      <c r="M33" s="1">
        <f t="shared" si="8"/>
        <v>43659</v>
      </c>
      <c r="N33" t="str">
        <f t="shared" si="7"/>
        <v/>
      </c>
    </row>
    <row r="34" spans="1:14" x14ac:dyDescent="0.15">
      <c r="A34" s="1">
        <f t="shared" si="9"/>
        <v>43601</v>
      </c>
      <c r="C34" s="1">
        <f t="shared" ref="C34:C65" si="12">A34+1</f>
        <v>43602</v>
      </c>
      <c r="D34" t="str">
        <f t="shared" si="10"/>
        <v/>
      </c>
      <c r="E34" s="1">
        <f t="shared" ref="E34:E65" si="13">A34+3</f>
        <v>43604</v>
      </c>
      <c r="F34" t="str">
        <f t="shared" si="11"/>
        <v/>
      </c>
      <c r="G34" s="1">
        <f t="shared" ref="G34:G65" si="14">A34+7</f>
        <v>43608</v>
      </c>
      <c r="H34" t="str">
        <f t="shared" si="3"/>
        <v/>
      </c>
      <c r="I34" s="1">
        <f t="shared" ref="I34:I65" si="15">A34+14</f>
        <v>43615</v>
      </c>
      <c r="J34" t="str">
        <f t="shared" si="5"/>
        <v/>
      </c>
      <c r="K34" s="1">
        <f t="shared" ref="K34:K65" si="16">A34+24</f>
        <v>43625</v>
      </c>
      <c r="L34" t="str">
        <f t="shared" si="7"/>
        <v/>
      </c>
      <c r="M34" s="1">
        <f t="shared" ref="M34:M66" si="17">A34+59</f>
        <v>43660</v>
      </c>
      <c r="N34" t="str">
        <f t="shared" si="7"/>
        <v/>
      </c>
    </row>
    <row r="35" spans="1:14" x14ac:dyDescent="0.15">
      <c r="A35" s="1">
        <f t="shared" si="9"/>
        <v>43602</v>
      </c>
      <c r="C35" s="1">
        <f t="shared" si="12"/>
        <v>43603</v>
      </c>
      <c r="D35" t="str">
        <f t="shared" si="10"/>
        <v/>
      </c>
      <c r="E35" s="1">
        <f t="shared" si="13"/>
        <v>43605</v>
      </c>
      <c r="F35" t="str">
        <f t="shared" si="11"/>
        <v/>
      </c>
      <c r="G35" s="1">
        <f t="shared" si="14"/>
        <v>43609</v>
      </c>
      <c r="H35" t="str">
        <f t="shared" si="3"/>
        <v/>
      </c>
      <c r="I35" s="1">
        <f t="shared" si="15"/>
        <v>43616</v>
      </c>
      <c r="J35" t="str">
        <f t="shared" si="5"/>
        <v/>
      </c>
      <c r="K35" s="1">
        <f t="shared" si="16"/>
        <v>43626</v>
      </c>
      <c r="L35" t="str">
        <f t="shared" si="7"/>
        <v/>
      </c>
      <c r="M35" s="1">
        <f t="shared" si="17"/>
        <v>43661</v>
      </c>
      <c r="N35" t="str">
        <f t="shared" si="7"/>
        <v/>
      </c>
    </row>
    <row r="36" spans="1:14" x14ac:dyDescent="0.15">
      <c r="A36" s="1">
        <f t="shared" si="9"/>
        <v>43603</v>
      </c>
      <c r="C36" s="1">
        <f t="shared" si="12"/>
        <v>43604</v>
      </c>
      <c r="D36" t="str">
        <f t="shared" si="10"/>
        <v/>
      </c>
      <c r="E36" s="1">
        <f t="shared" si="13"/>
        <v>43606</v>
      </c>
      <c r="F36" t="str">
        <f t="shared" si="11"/>
        <v/>
      </c>
      <c r="G36" s="1">
        <f t="shared" si="14"/>
        <v>43610</v>
      </c>
      <c r="H36" t="str">
        <f t="shared" si="3"/>
        <v/>
      </c>
      <c r="I36" s="1">
        <f t="shared" si="15"/>
        <v>43617</v>
      </c>
      <c r="J36" t="str">
        <f t="shared" si="5"/>
        <v/>
      </c>
      <c r="K36" s="1">
        <f t="shared" si="16"/>
        <v>43627</v>
      </c>
      <c r="L36" t="str">
        <f t="shared" si="7"/>
        <v/>
      </c>
      <c r="M36" s="1">
        <f t="shared" si="17"/>
        <v>43662</v>
      </c>
      <c r="N36" t="str">
        <f t="shared" si="7"/>
        <v/>
      </c>
    </row>
    <row r="37" spans="1:14" x14ac:dyDescent="0.15">
      <c r="A37" s="1">
        <f t="shared" si="9"/>
        <v>43604</v>
      </c>
      <c r="B37" t="s">
        <v>8</v>
      </c>
      <c r="C37" s="1">
        <f t="shared" si="12"/>
        <v>43605</v>
      </c>
      <c r="D37" t="str">
        <f t="shared" si="10"/>
        <v>Risk Management</v>
      </c>
      <c r="E37" s="1">
        <f t="shared" si="13"/>
        <v>43607</v>
      </c>
      <c r="F37" t="str">
        <f t="shared" si="11"/>
        <v>Risk Management</v>
      </c>
      <c r="G37" s="1">
        <f t="shared" si="14"/>
        <v>43611</v>
      </c>
      <c r="H37" t="str">
        <f t="shared" si="3"/>
        <v>Risk Management</v>
      </c>
      <c r="I37" s="1">
        <f t="shared" si="15"/>
        <v>43618</v>
      </c>
      <c r="J37" t="str">
        <f t="shared" si="5"/>
        <v>Risk Management</v>
      </c>
      <c r="K37" s="1">
        <f t="shared" si="16"/>
        <v>43628</v>
      </c>
      <c r="L37" t="str">
        <f t="shared" si="7"/>
        <v>Risk Management</v>
      </c>
      <c r="M37" s="1">
        <f t="shared" si="17"/>
        <v>43663</v>
      </c>
      <c r="N37" t="str">
        <f t="shared" si="7"/>
        <v>Risk Management</v>
      </c>
    </row>
    <row r="38" spans="1:14" x14ac:dyDescent="0.15">
      <c r="A38" s="1">
        <f t="shared" si="9"/>
        <v>43605</v>
      </c>
      <c r="C38" s="1">
        <f t="shared" si="12"/>
        <v>43606</v>
      </c>
      <c r="D38" t="str">
        <f t="shared" si="10"/>
        <v/>
      </c>
      <c r="E38" s="1">
        <f t="shared" si="13"/>
        <v>43608</v>
      </c>
      <c r="F38" t="str">
        <f t="shared" si="11"/>
        <v/>
      </c>
      <c r="G38" s="1">
        <f t="shared" si="14"/>
        <v>43612</v>
      </c>
      <c r="H38" t="str">
        <f t="shared" si="3"/>
        <v/>
      </c>
      <c r="I38" s="1">
        <f t="shared" si="15"/>
        <v>43619</v>
      </c>
      <c r="J38" t="str">
        <f t="shared" si="5"/>
        <v/>
      </c>
      <c r="K38" s="1">
        <f t="shared" si="16"/>
        <v>43629</v>
      </c>
      <c r="L38" t="str">
        <f t="shared" si="7"/>
        <v/>
      </c>
      <c r="M38" s="1">
        <f t="shared" si="17"/>
        <v>43664</v>
      </c>
      <c r="N38" t="str">
        <f t="shared" si="7"/>
        <v/>
      </c>
    </row>
    <row r="39" spans="1:14" x14ac:dyDescent="0.15">
      <c r="A39" s="1">
        <f t="shared" si="9"/>
        <v>43606</v>
      </c>
      <c r="C39" s="1">
        <f t="shared" si="12"/>
        <v>43607</v>
      </c>
      <c r="D39" t="str">
        <f t="shared" si="10"/>
        <v/>
      </c>
      <c r="E39" s="1">
        <f t="shared" si="13"/>
        <v>43609</v>
      </c>
      <c r="F39" t="str">
        <f t="shared" si="11"/>
        <v/>
      </c>
      <c r="G39" s="1">
        <f t="shared" si="14"/>
        <v>43613</v>
      </c>
      <c r="H39" t="str">
        <f t="shared" si="3"/>
        <v/>
      </c>
      <c r="I39" s="1">
        <f t="shared" si="15"/>
        <v>43620</v>
      </c>
      <c r="J39" t="str">
        <f t="shared" si="5"/>
        <v/>
      </c>
      <c r="K39" s="1">
        <f t="shared" si="16"/>
        <v>43630</v>
      </c>
      <c r="L39" t="str">
        <f t="shared" si="7"/>
        <v/>
      </c>
      <c r="M39" s="1">
        <f t="shared" si="17"/>
        <v>43665</v>
      </c>
      <c r="N39" t="str">
        <f t="shared" si="7"/>
        <v/>
      </c>
    </row>
    <row r="40" spans="1:14" x14ac:dyDescent="0.15">
      <c r="A40" s="1">
        <f t="shared" si="9"/>
        <v>43607</v>
      </c>
      <c r="C40" s="1">
        <f t="shared" si="12"/>
        <v>43608</v>
      </c>
      <c r="D40" t="str">
        <f t="shared" si="10"/>
        <v/>
      </c>
      <c r="E40" s="1">
        <f t="shared" si="13"/>
        <v>43610</v>
      </c>
      <c r="F40" t="str">
        <f t="shared" si="11"/>
        <v/>
      </c>
      <c r="G40" s="1">
        <f t="shared" si="14"/>
        <v>43614</v>
      </c>
      <c r="H40" t="str">
        <f t="shared" si="3"/>
        <v/>
      </c>
      <c r="I40" s="1">
        <f t="shared" si="15"/>
        <v>43621</v>
      </c>
      <c r="J40" t="str">
        <f t="shared" si="5"/>
        <v/>
      </c>
      <c r="K40" s="1">
        <f t="shared" si="16"/>
        <v>43631</v>
      </c>
      <c r="L40" t="str">
        <f t="shared" si="7"/>
        <v/>
      </c>
      <c r="M40" s="1">
        <f t="shared" si="17"/>
        <v>43666</v>
      </c>
      <c r="N40" t="str">
        <f t="shared" si="7"/>
        <v/>
      </c>
    </row>
    <row r="41" spans="1:14" x14ac:dyDescent="0.15">
      <c r="A41" s="1">
        <f t="shared" si="9"/>
        <v>43608</v>
      </c>
      <c r="C41" s="1">
        <f t="shared" si="12"/>
        <v>43609</v>
      </c>
      <c r="D41" t="str">
        <f t="shared" si="10"/>
        <v/>
      </c>
      <c r="E41" s="1">
        <f t="shared" si="13"/>
        <v>43611</v>
      </c>
      <c r="F41" t="str">
        <f t="shared" si="11"/>
        <v/>
      </c>
      <c r="G41" s="1">
        <f t="shared" si="14"/>
        <v>43615</v>
      </c>
      <c r="H41" t="str">
        <f t="shared" si="3"/>
        <v/>
      </c>
      <c r="I41" s="1">
        <f t="shared" si="15"/>
        <v>43622</v>
      </c>
      <c r="J41" t="str">
        <f t="shared" si="5"/>
        <v/>
      </c>
      <c r="K41" s="1">
        <f t="shared" si="16"/>
        <v>43632</v>
      </c>
      <c r="L41" t="str">
        <f t="shared" si="7"/>
        <v/>
      </c>
      <c r="M41" s="1">
        <f t="shared" si="17"/>
        <v>43667</v>
      </c>
      <c r="N41" t="str">
        <f t="shared" si="7"/>
        <v/>
      </c>
    </row>
    <row r="42" spans="1:14" x14ac:dyDescent="0.15">
      <c r="A42" s="1">
        <f t="shared" si="9"/>
        <v>43609</v>
      </c>
      <c r="C42" s="1">
        <f t="shared" si="12"/>
        <v>43610</v>
      </c>
      <c r="D42" t="str">
        <f t="shared" si="10"/>
        <v/>
      </c>
      <c r="E42" s="1">
        <f t="shared" si="13"/>
        <v>43612</v>
      </c>
      <c r="F42" t="str">
        <f t="shared" si="11"/>
        <v/>
      </c>
      <c r="G42" s="1">
        <f t="shared" si="14"/>
        <v>43616</v>
      </c>
      <c r="H42" t="str">
        <f t="shared" si="3"/>
        <v/>
      </c>
      <c r="I42" s="1">
        <f t="shared" si="15"/>
        <v>43623</v>
      </c>
      <c r="J42" t="str">
        <f t="shared" si="5"/>
        <v/>
      </c>
      <c r="K42" s="1">
        <f t="shared" si="16"/>
        <v>43633</v>
      </c>
      <c r="L42" t="str">
        <f t="shared" si="7"/>
        <v/>
      </c>
      <c r="M42" s="1">
        <f t="shared" si="17"/>
        <v>43668</v>
      </c>
      <c r="N42" t="str">
        <f t="shared" si="7"/>
        <v/>
      </c>
    </row>
    <row r="43" spans="1:14" x14ac:dyDescent="0.15">
      <c r="A43" s="1">
        <f t="shared" si="9"/>
        <v>43610</v>
      </c>
      <c r="C43" s="1">
        <f t="shared" si="12"/>
        <v>43611</v>
      </c>
      <c r="D43" t="str">
        <f t="shared" si="10"/>
        <v/>
      </c>
      <c r="E43" s="1">
        <f t="shared" si="13"/>
        <v>43613</v>
      </c>
      <c r="F43" t="str">
        <f t="shared" si="11"/>
        <v/>
      </c>
      <c r="G43" s="1">
        <f t="shared" si="14"/>
        <v>43617</v>
      </c>
      <c r="H43" t="str">
        <f t="shared" si="3"/>
        <v/>
      </c>
      <c r="I43" s="1">
        <f t="shared" si="15"/>
        <v>43624</v>
      </c>
      <c r="J43" t="str">
        <f t="shared" si="5"/>
        <v/>
      </c>
      <c r="K43" s="1">
        <f t="shared" si="16"/>
        <v>43634</v>
      </c>
      <c r="L43" t="str">
        <f t="shared" si="7"/>
        <v/>
      </c>
      <c r="M43" s="1">
        <f t="shared" si="17"/>
        <v>43669</v>
      </c>
      <c r="N43" t="str">
        <f t="shared" si="7"/>
        <v/>
      </c>
    </row>
    <row r="44" spans="1:14" x14ac:dyDescent="0.15">
      <c r="A44" s="1">
        <f t="shared" si="9"/>
        <v>43611</v>
      </c>
      <c r="B44" t="s">
        <v>9</v>
      </c>
      <c r="C44" s="1">
        <f t="shared" si="12"/>
        <v>43612</v>
      </c>
      <c r="D44" t="str">
        <f t="shared" si="10"/>
        <v>Tracking, Earned Value Management, Reporting</v>
      </c>
      <c r="E44" s="1">
        <f t="shared" si="13"/>
        <v>43614</v>
      </c>
      <c r="F44" t="str">
        <f t="shared" si="11"/>
        <v>Tracking, Earned Value Management, Reporting</v>
      </c>
      <c r="G44" s="1">
        <f t="shared" si="14"/>
        <v>43618</v>
      </c>
      <c r="H44" t="str">
        <f t="shared" si="3"/>
        <v>Tracking, Earned Value Management, Reporting</v>
      </c>
      <c r="I44" s="1">
        <f t="shared" si="15"/>
        <v>43625</v>
      </c>
      <c r="J44" t="str">
        <f t="shared" si="5"/>
        <v>Tracking, Earned Value Management, Reporting</v>
      </c>
      <c r="K44" s="1">
        <f t="shared" si="16"/>
        <v>43635</v>
      </c>
      <c r="L44" t="str">
        <f t="shared" si="7"/>
        <v>Tracking, Earned Value Management, Reporting</v>
      </c>
      <c r="M44" s="1">
        <f t="shared" si="17"/>
        <v>43670</v>
      </c>
      <c r="N44" t="str">
        <f t="shared" si="7"/>
        <v>Tracking, Earned Value Management, Reporting</v>
      </c>
    </row>
    <row r="45" spans="1:14" x14ac:dyDescent="0.15">
      <c r="A45" s="1">
        <f t="shared" si="9"/>
        <v>43612</v>
      </c>
      <c r="C45" s="1">
        <f t="shared" si="12"/>
        <v>43613</v>
      </c>
      <c r="D45" t="str">
        <f t="shared" si="10"/>
        <v/>
      </c>
      <c r="E45" s="1">
        <f t="shared" si="13"/>
        <v>43615</v>
      </c>
      <c r="F45" t="str">
        <f t="shared" si="11"/>
        <v/>
      </c>
      <c r="G45" s="1">
        <f t="shared" si="14"/>
        <v>43619</v>
      </c>
      <c r="H45" t="str">
        <f t="shared" si="3"/>
        <v/>
      </c>
      <c r="I45" s="1">
        <f t="shared" si="15"/>
        <v>43626</v>
      </c>
      <c r="J45" t="str">
        <f t="shared" si="5"/>
        <v/>
      </c>
      <c r="K45" s="1">
        <f t="shared" si="16"/>
        <v>43636</v>
      </c>
      <c r="L45" t="str">
        <f t="shared" si="7"/>
        <v/>
      </c>
      <c r="M45" s="1">
        <f t="shared" si="17"/>
        <v>43671</v>
      </c>
      <c r="N45" t="str">
        <f t="shared" si="7"/>
        <v/>
      </c>
    </row>
    <row r="46" spans="1:14" x14ac:dyDescent="0.15">
      <c r="A46" s="1">
        <f t="shared" si="9"/>
        <v>43613</v>
      </c>
      <c r="C46" s="1">
        <f t="shared" si="12"/>
        <v>43614</v>
      </c>
      <c r="D46" t="str">
        <f t="shared" si="10"/>
        <v/>
      </c>
      <c r="E46" s="1">
        <f t="shared" si="13"/>
        <v>43616</v>
      </c>
      <c r="F46" t="str">
        <f t="shared" si="11"/>
        <v/>
      </c>
      <c r="G46" s="1">
        <f t="shared" si="14"/>
        <v>43620</v>
      </c>
      <c r="H46" t="str">
        <f t="shared" si="3"/>
        <v/>
      </c>
      <c r="I46" s="1">
        <f t="shared" si="15"/>
        <v>43627</v>
      </c>
      <c r="J46" t="str">
        <f t="shared" si="5"/>
        <v/>
      </c>
      <c r="K46" s="1">
        <f t="shared" si="16"/>
        <v>43637</v>
      </c>
      <c r="L46" t="str">
        <f t="shared" si="7"/>
        <v/>
      </c>
      <c r="M46" s="1">
        <f t="shared" si="17"/>
        <v>43672</v>
      </c>
      <c r="N46" t="str">
        <f t="shared" si="7"/>
        <v/>
      </c>
    </row>
    <row r="47" spans="1:14" x14ac:dyDescent="0.15">
      <c r="A47" s="1">
        <f t="shared" si="9"/>
        <v>43614</v>
      </c>
      <c r="C47" s="1">
        <f t="shared" si="12"/>
        <v>43615</v>
      </c>
      <c r="D47" t="str">
        <f t="shared" si="10"/>
        <v/>
      </c>
      <c r="E47" s="1">
        <f t="shared" si="13"/>
        <v>43617</v>
      </c>
      <c r="F47" t="str">
        <f t="shared" si="11"/>
        <v/>
      </c>
      <c r="G47" s="1">
        <f t="shared" si="14"/>
        <v>43621</v>
      </c>
      <c r="H47" t="str">
        <f t="shared" si="3"/>
        <v/>
      </c>
      <c r="I47" s="1">
        <f t="shared" si="15"/>
        <v>43628</v>
      </c>
      <c r="J47" t="str">
        <f t="shared" si="5"/>
        <v/>
      </c>
      <c r="K47" s="1">
        <f t="shared" si="16"/>
        <v>43638</v>
      </c>
      <c r="L47" t="str">
        <f t="shared" si="7"/>
        <v/>
      </c>
      <c r="M47" s="1">
        <f t="shared" si="17"/>
        <v>43673</v>
      </c>
      <c r="N47" t="str">
        <f t="shared" si="7"/>
        <v/>
      </c>
    </row>
    <row r="48" spans="1:14" x14ac:dyDescent="0.15">
      <c r="A48" s="1">
        <f t="shared" si="9"/>
        <v>43615</v>
      </c>
      <c r="C48" s="1">
        <f t="shared" si="12"/>
        <v>43616</v>
      </c>
      <c r="D48" t="str">
        <f t="shared" si="10"/>
        <v/>
      </c>
      <c r="E48" s="1">
        <f t="shared" si="13"/>
        <v>43618</v>
      </c>
      <c r="F48" t="str">
        <f t="shared" si="11"/>
        <v/>
      </c>
      <c r="G48" s="1">
        <f t="shared" si="14"/>
        <v>43622</v>
      </c>
      <c r="H48" t="str">
        <f t="shared" si="3"/>
        <v/>
      </c>
      <c r="I48" s="1">
        <f t="shared" si="15"/>
        <v>43629</v>
      </c>
      <c r="J48" t="str">
        <f t="shared" si="5"/>
        <v/>
      </c>
      <c r="K48" s="1">
        <f t="shared" si="16"/>
        <v>43639</v>
      </c>
      <c r="L48" t="str">
        <f t="shared" si="7"/>
        <v/>
      </c>
      <c r="M48" s="1">
        <f t="shared" si="17"/>
        <v>43674</v>
      </c>
      <c r="N48" t="str">
        <f t="shared" si="7"/>
        <v/>
      </c>
    </row>
    <row r="49" spans="1:14" x14ac:dyDescent="0.15">
      <c r="A49" s="1">
        <f t="shared" si="9"/>
        <v>43616</v>
      </c>
      <c r="C49" s="1">
        <f t="shared" si="12"/>
        <v>43617</v>
      </c>
      <c r="D49" t="str">
        <f t="shared" si="10"/>
        <v/>
      </c>
      <c r="E49" s="1">
        <f t="shared" si="13"/>
        <v>43619</v>
      </c>
      <c r="F49" t="str">
        <f t="shared" si="11"/>
        <v/>
      </c>
      <c r="G49" s="1">
        <f t="shared" si="14"/>
        <v>43623</v>
      </c>
      <c r="H49" t="str">
        <f t="shared" si="3"/>
        <v/>
      </c>
      <c r="I49" s="1">
        <f t="shared" si="15"/>
        <v>43630</v>
      </c>
      <c r="J49" t="str">
        <f t="shared" si="5"/>
        <v/>
      </c>
      <c r="K49" s="1">
        <f t="shared" si="16"/>
        <v>43640</v>
      </c>
      <c r="L49" t="str">
        <f t="shared" si="7"/>
        <v/>
      </c>
      <c r="M49" s="1">
        <f t="shared" si="17"/>
        <v>43675</v>
      </c>
      <c r="N49" t="str">
        <f t="shared" si="7"/>
        <v/>
      </c>
    </row>
    <row r="50" spans="1:14" x14ac:dyDescent="0.15">
      <c r="A50" s="1">
        <f t="shared" si="9"/>
        <v>43617</v>
      </c>
      <c r="C50" s="1">
        <f t="shared" si="12"/>
        <v>43618</v>
      </c>
      <c r="D50" t="str">
        <f t="shared" si="10"/>
        <v/>
      </c>
      <c r="E50" s="1">
        <f t="shared" si="13"/>
        <v>43620</v>
      </c>
      <c r="F50" t="str">
        <f t="shared" si="11"/>
        <v/>
      </c>
      <c r="G50" s="1">
        <f t="shared" si="14"/>
        <v>43624</v>
      </c>
      <c r="H50" t="str">
        <f t="shared" si="3"/>
        <v/>
      </c>
      <c r="I50" s="1">
        <f t="shared" si="15"/>
        <v>43631</v>
      </c>
      <c r="J50" t="str">
        <f t="shared" si="5"/>
        <v/>
      </c>
      <c r="K50" s="1">
        <f t="shared" si="16"/>
        <v>43641</v>
      </c>
      <c r="L50" t="str">
        <f t="shared" si="7"/>
        <v/>
      </c>
      <c r="M50" s="1">
        <f t="shared" si="17"/>
        <v>43676</v>
      </c>
      <c r="N50" t="str">
        <f t="shared" si="7"/>
        <v/>
      </c>
    </row>
    <row r="51" spans="1:14" x14ac:dyDescent="0.15">
      <c r="A51" s="1">
        <f t="shared" si="9"/>
        <v>43618</v>
      </c>
      <c r="B51" t="s">
        <v>10</v>
      </c>
      <c r="C51" s="1">
        <f t="shared" si="12"/>
        <v>43619</v>
      </c>
      <c r="D51" t="str">
        <f t="shared" si="10"/>
        <v>Controlling Projects, Issues logging, Change control</v>
      </c>
      <c r="E51" s="1">
        <f t="shared" si="13"/>
        <v>43621</v>
      </c>
      <c r="F51" t="str">
        <f t="shared" si="11"/>
        <v>Controlling Projects, Issues logging, Change control</v>
      </c>
      <c r="G51" s="1">
        <f t="shared" si="14"/>
        <v>43625</v>
      </c>
      <c r="H51" t="str">
        <f t="shared" si="3"/>
        <v>Controlling Projects, Issues logging, Change control</v>
      </c>
      <c r="I51" s="1">
        <f t="shared" si="15"/>
        <v>43632</v>
      </c>
      <c r="J51" t="str">
        <f t="shared" si="5"/>
        <v>Controlling Projects, Issues logging, Change control</v>
      </c>
      <c r="K51" s="1">
        <f t="shared" si="16"/>
        <v>43642</v>
      </c>
      <c r="L51" t="str">
        <f t="shared" si="7"/>
        <v>Controlling Projects, Issues logging, Change control</v>
      </c>
      <c r="M51" s="1">
        <f t="shared" si="17"/>
        <v>43677</v>
      </c>
      <c r="N51" t="str">
        <f t="shared" si="7"/>
        <v>Controlling Projects, Issues logging, Change control</v>
      </c>
    </row>
    <row r="52" spans="1:14" x14ac:dyDescent="0.15">
      <c r="A52" s="1">
        <f t="shared" si="9"/>
        <v>43619</v>
      </c>
      <c r="C52" s="1">
        <f t="shared" si="12"/>
        <v>43620</v>
      </c>
      <c r="D52" t="str">
        <f t="shared" si="10"/>
        <v/>
      </c>
      <c r="E52" s="1">
        <f t="shared" si="13"/>
        <v>43622</v>
      </c>
      <c r="F52" t="str">
        <f t="shared" si="11"/>
        <v/>
      </c>
      <c r="G52" s="1">
        <f t="shared" si="14"/>
        <v>43626</v>
      </c>
      <c r="H52" t="str">
        <f t="shared" si="3"/>
        <v/>
      </c>
      <c r="I52" s="1">
        <f t="shared" si="15"/>
        <v>43633</v>
      </c>
      <c r="J52" t="str">
        <f t="shared" si="5"/>
        <v/>
      </c>
      <c r="K52" s="1">
        <f t="shared" si="16"/>
        <v>43643</v>
      </c>
      <c r="L52" t="str">
        <f t="shared" si="7"/>
        <v/>
      </c>
      <c r="M52" s="1">
        <f t="shared" si="17"/>
        <v>43678</v>
      </c>
      <c r="N52" t="str">
        <f t="shared" si="7"/>
        <v/>
      </c>
    </row>
    <row r="53" spans="1:14" x14ac:dyDescent="0.15">
      <c r="A53" s="1">
        <f t="shared" si="9"/>
        <v>43620</v>
      </c>
      <c r="C53" s="1">
        <f t="shared" si="12"/>
        <v>43621</v>
      </c>
      <c r="D53" t="str">
        <f t="shared" si="10"/>
        <v/>
      </c>
      <c r="E53" s="1">
        <f t="shared" si="13"/>
        <v>43623</v>
      </c>
      <c r="F53" t="str">
        <f t="shared" si="11"/>
        <v/>
      </c>
      <c r="G53" s="1">
        <f t="shared" si="14"/>
        <v>43627</v>
      </c>
      <c r="H53" t="str">
        <f t="shared" si="3"/>
        <v/>
      </c>
      <c r="I53" s="1">
        <f t="shared" si="15"/>
        <v>43634</v>
      </c>
      <c r="J53" t="str">
        <f t="shared" si="5"/>
        <v/>
      </c>
      <c r="K53" s="1">
        <f t="shared" si="16"/>
        <v>43644</v>
      </c>
      <c r="L53" t="str">
        <f t="shared" si="7"/>
        <v/>
      </c>
      <c r="M53" s="1">
        <f t="shared" si="17"/>
        <v>43679</v>
      </c>
      <c r="N53" t="str">
        <f t="shared" si="7"/>
        <v/>
      </c>
    </row>
    <row r="54" spans="1:14" x14ac:dyDescent="0.15">
      <c r="A54" s="1">
        <f t="shared" si="9"/>
        <v>43621</v>
      </c>
      <c r="C54" s="1">
        <f t="shared" si="12"/>
        <v>43622</v>
      </c>
      <c r="D54" t="str">
        <f t="shared" si="10"/>
        <v/>
      </c>
      <c r="E54" s="1">
        <f t="shared" si="13"/>
        <v>43624</v>
      </c>
      <c r="F54" t="str">
        <f t="shared" si="11"/>
        <v/>
      </c>
      <c r="G54" s="1">
        <f t="shared" si="14"/>
        <v>43628</v>
      </c>
      <c r="H54" t="str">
        <f t="shared" si="3"/>
        <v/>
      </c>
      <c r="I54" s="1">
        <f t="shared" si="15"/>
        <v>43635</v>
      </c>
      <c r="J54" t="str">
        <f t="shared" si="5"/>
        <v/>
      </c>
      <c r="K54" s="1">
        <f t="shared" si="16"/>
        <v>43645</v>
      </c>
      <c r="L54" t="str">
        <f t="shared" si="7"/>
        <v/>
      </c>
      <c r="M54" s="1">
        <f t="shared" si="17"/>
        <v>43680</v>
      </c>
      <c r="N54" t="str">
        <f t="shared" si="7"/>
        <v/>
      </c>
    </row>
    <row r="55" spans="1:14" x14ac:dyDescent="0.15">
      <c r="A55" s="1">
        <f t="shared" si="9"/>
        <v>43622</v>
      </c>
      <c r="C55" s="1">
        <f t="shared" si="12"/>
        <v>43623</v>
      </c>
      <c r="D55" t="str">
        <f t="shared" si="10"/>
        <v/>
      </c>
      <c r="E55" s="1">
        <f t="shared" si="13"/>
        <v>43625</v>
      </c>
      <c r="F55" t="str">
        <f t="shared" si="11"/>
        <v/>
      </c>
      <c r="G55" s="1">
        <f t="shared" si="14"/>
        <v>43629</v>
      </c>
      <c r="H55" t="str">
        <f t="shared" si="3"/>
        <v/>
      </c>
      <c r="I55" s="1">
        <f t="shared" si="15"/>
        <v>43636</v>
      </c>
      <c r="J55" t="str">
        <f t="shared" si="5"/>
        <v/>
      </c>
      <c r="K55" s="1">
        <f t="shared" si="16"/>
        <v>43646</v>
      </c>
      <c r="L55" t="str">
        <f t="shared" si="7"/>
        <v/>
      </c>
      <c r="M55" s="1">
        <f t="shared" si="17"/>
        <v>43681</v>
      </c>
      <c r="N55" t="str">
        <f t="shared" si="7"/>
        <v/>
      </c>
    </row>
    <row r="56" spans="1:14" x14ac:dyDescent="0.15">
      <c r="A56" s="1">
        <f t="shared" si="9"/>
        <v>43623</v>
      </c>
      <c r="C56" s="1">
        <f t="shared" si="12"/>
        <v>43624</v>
      </c>
      <c r="D56" t="str">
        <f t="shared" si="10"/>
        <v/>
      </c>
      <c r="E56" s="1">
        <f t="shared" si="13"/>
        <v>43626</v>
      </c>
      <c r="F56" t="str">
        <f t="shared" si="11"/>
        <v/>
      </c>
      <c r="G56" s="1">
        <f t="shared" si="14"/>
        <v>43630</v>
      </c>
      <c r="H56" t="str">
        <f t="shared" si="3"/>
        <v/>
      </c>
      <c r="I56" s="1">
        <f t="shared" si="15"/>
        <v>43637</v>
      </c>
      <c r="J56" t="str">
        <f t="shared" si="5"/>
        <v/>
      </c>
      <c r="K56" s="1">
        <f t="shared" si="16"/>
        <v>43647</v>
      </c>
      <c r="L56" t="str">
        <f t="shared" si="7"/>
        <v/>
      </c>
      <c r="M56" s="1">
        <f t="shared" si="17"/>
        <v>43682</v>
      </c>
      <c r="N56" t="str">
        <f t="shared" si="7"/>
        <v/>
      </c>
    </row>
    <row r="57" spans="1:14" x14ac:dyDescent="0.15">
      <c r="A57" s="1">
        <f t="shared" si="9"/>
        <v>43624</v>
      </c>
      <c r="C57" s="1">
        <f t="shared" si="12"/>
        <v>43625</v>
      </c>
      <c r="D57" t="str">
        <f t="shared" si="10"/>
        <v/>
      </c>
      <c r="E57" s="1">
        <f t="shared" si="13"/>
        <v>43627</v>
      </c>
      <c r="F57" t="str">
        <f t="shared" si="11"/>
        <v/>
      </c>
      <c r="G57" s="1">
        <f t="shared" si="14"/>
        <v>43631</v>
      </c>
      <c r="H57" t="str">
        <f t="shared" si="3"/>
        <v/>
      </c>
      <c r="I57" s="1">
        <f t="shared" si="15"/>
        <v>43638</v>
      </c>
      <c r="J57" t="str">
        <f t="shared" si="5"/>
        <v/>
      </c>
      <c r="K57" s="1">
        <f t="shared" si="16"/>
        <v>43648</v>
      </c>
      <c r="L57" t="str">
        <f t="shared" si="7"/>
        <v/>
      </c>
      <c r="M57" s="1">
        <f t="shared" si="17"/>
        <v>43683</v>
      </c>
      <c r="N57" t="str">
        <f t="shared" si="7"/>
        <v/>
      </c>
    </row>
    <row r="58" spans="1:14" x14ac:dyDescent="0.15">
      <c r="A58" s="1">
        <f t="shared" si="9"/>
        <v>43625</v>
      </c>
      <c r="B58" t="s">
        <v>11</v>
      </c>
      <c r="C58" s="1">
        <f t="shared" si="12"/>
        <v>43626</v>
      </c>
      <c r="D58" t="str">
        <f t="shared" si="10"/>
        <v>Quality Management, Procurement Management</v>
      </c>
      <c r="E58" s="1">
        <f t="shared" si="13"/>
        <v>43628</v>
      </c>
      <c r="F58" t="str">
        <f t="shared" si="11"/>
        <v>Quality Management, Procurement Management</v>
      </c>
      <c r="G58" s="1">
        <f t="shared" si="14"/>
        <v>43632</v>
      </c>
      <c r="H58" t="str">
        <f t="shared" si="3"/>
        <v>Quality Management, Procurement Management</v>
      </c>
      <c r="I58" s="1">
        <f t="shared" si="15"/>
        <v>43639</v>
      </c>
      <c r="J58" t="str">
        <f t="shared" si="5"/>
        <v>Quality Management, Procurement Management</v>
      </c>
      <c r="K58" s="1">
        <f t="shared" si="16"/>
        <v>43649</v>
      </c>
      <c r="L58" t="str">
        <f t="shared" si="7"/>
        <v>Quality Management, Procurement Management</v>
      </c>
      <c r="M58" s="1">
        <f t="shared" si="17"/>
        <v>43684</v>
      </c>
      <c r="N58" t="str">
        <f t="shared" si="7"/>
        <v>Quality Management, Procurement Management</v>
      </c>
    </row>
    <row r="59" spans="1:14" x14ac:dyDescent="0.15">
      <c r="A59" s="1">
        <f t="shared" si="9"/>
        <v>43626</v>
      </c>
      <c r="C59" s="1">
        <f t="shared" si="12"/>
        <v>43627</v>
      </c>
      <c r="D59" t="str">
        <f t="shared" si="10"/>
        <v/>
      </c>
      <c r="E59" s="1">
        <f t="shared" si="13"/>
        <v>43629</v>
      </c>
      <c r="F59" t="str">
        <f t="shared" si="11"/>
        <v/>
      </c>
      <c r="G59" s="1">
        <f t="shared" si="14"/>
        <v>43633</v>
      </c>
      <c r="H59" t="str">
        <f t="shared" si="3"/>
        <v/>
      </c>
      <c r="I59" s="1">
        <f t="shared" si="15"/>
        <v>43640</v>
      </c>
      <c r="J59" t="str">
        <f t="shared" si="5"/>
        <v/>
      </c>
      <c r="K59" s="1">
        <f t="shared" si="16"/>
        <v>43650</v>
      </c>
      <c r="L59" t="str">
        <f t="shared" si="7"/>
        <v/>
      </c>
      <c r="M59" s="1">
        <f t="shared" si="17"/>
        <v>43685</v>
      </c>
      <c r="N59" t="str">
        <f t="shared" si="7"/>
        <v/>
      </c>
    </row>
    <row r="60" spans="1:14" x14ac:dyDescent="0.15">
      <c r="A60" s="1">
        <f t="shared" si="9"/>
        <v>43627</v>
      </c>
      <c r="C60" s="1">
        <f t="shared" si="12"/>
        <v>43628</v>
      </c>
      <c r="D60" t="str">
        <f t="shared" si="10"/>
        <v/>
      </c>
      <c r="E60" s="1">
        <f t="shared" si="13"/>
        <v>43630</v>
      </c>
      <c r="F60" t="str">
        <f t="shared" si="11"/>
        <v/>
      </c>
      <c r="G60" s="1">
        <f t="shared" si="14"/>
        <v>43634</v>
      </c>
      <c r="H60" t="str">
        <f t="shared" si="3"/>
        <v/>
      </c>
      <c r="I60" s="1">
        <f t="shared" si="15"/>
        <v>43641</v>
      </c>
      <c r="J60" t="str">
        <f t="shared" si="5"/>
        <v/>
      </c>
      <c r="K60" s="1">
        <f t="shared" si="16"/>
        <v>43651</v>
      </c>
      <c r="L60" t="str">
        <f t="shared" si="7"/>
        <v/>
      </c>
      <c r="M60" s="1">
        <f t="shared" si="17"/>
        <v>43686</v>
      </c>
      <c r="N60" t="str">
        <f t="shared" si="7"/>
        <v/>
      </c>
    </row>
    <row r="61" spans="1:14" x14ac:dyDescent="0.15">
      <c r="A61" s="1">
        <f t="shared" si="9"/>
        <v>43628</v>
      </c>
      <c r="C61" s="1">
        <f t="shared" si="12"/>
        <v>43629</v>
      </c>
      <c r="D61" t="str">
        <f t="shared" si="10"/>
        <v/>
      </c>
      <c r="E61" s="1">
        <f t="shared" si="13"/>
        <v>43631</v>
      </c>
      <c r="F61" t="str">
        <f t="shared" si="11"/>
        <v/>
      </c>
      <c r="G61" s="1">
        <f t="shared" si="14"/>
        <v>43635</v>
      </c>
      <c r="H61" t="str">
        <f t="shared" si="3"/>
        <v/>
      </c>
      <c r="I61" s="1">
        <f t="shared" si="15"/>
        <v>43642</v>
      </c>
      <c r="J61" t="str">
        <f t="shared" si="5"/>
        <v/>
      </c>
      <c r="K61" s="1">
        <f t="shared" si="16"/>
        <v>43652</v>
      </c>
      <c r="L61" t="str">
        <f t="shared" si="7"/>
        <v/>
      </c>
      <c r="M61" s="1">
        <f t="shared" si="17"/>
        <v>43687</v>
      </c>
      <c r="N61" t="str">
        <f t="shared" si="7"/>
        <v/>
      </c>
    </row>
    <row r="62" spans="1:14" x14ac:dyDescent="0.15">
      <c r="A62" s="1">
        <f t="shared" si="9"/>
        <v>43629</v>
      </c>
      <c r="C62" s="1">
        <f t="shared" si="12"/>
        <v>43630</v>
      </c>
      <c r="D62" t="str">
        <f t="shared" si="10"/>
        <v/>
      </c>
      <c r="E62" s="1">
        <f t="shared" si="13"/>
        <v>43632</v>
      </c>
      <c r="F62" t="str">
        <f t="shared" si="11"/>
        <v/>
      </c>
      <c r="G62" s="1">
        <f t="shared" si="14"/>
        <v>43636</v>
      </c>
      <c r="H62" t="str">
        <f t="shared" si="3"/>
        <v/>
      </c>
      <c r="I62" s="1">
        <f t="shared" si="15"/>
        <v>43643</v>
      </c>
      <c r="J62" t="str">
        <f t="shared" si="5"/>
        <v/>
      </c>
      <c r="K62" s="1">
        <f t="shared" si="16"/>
        <v>43653</v>
      </c>
      <c r="L62" t="str">
        <f t="shared" si="7"/>
        <v/>
      </c>
      <c r="M62" s="1">
        <f t="shared" si="17"/>
        <v>43688</v>
      </c>
      <c r="N62" t="str">
        <f t="shared" si="7"/>
        <v/>
      </c>
    </row>
    <row r="63" spans="1:14" x14ac:dyDescent="0.15">
      <c r="A63" s="1">
        <f t="shared" si="9"/>
        <v>43630</v>
      </c>
      <c r="C63" s="1">
        <f t="shared" si="12"/>
        <v>43631</v>
      </c>
      <c r="D63" t="str">
        <f t="shared" si="10"/>
        <v/>
      </c>
      <c r="E63" s="1">
        <f t="shared" si="13"/>
        <v>43633</v>
      </c>
      <c r="F63" t="str">
        <f t="shared" si="11"/>
        <v/>
      </c>
      <c r="G63" s="1">
        <f t="shared" si="14"/>
        <v>43637</v>
      </c>
      <c r="H63" t="str">
        <f t="shared" si="3"/>
        <v/>
      </c>
      <c r="I63" s="1">
        <f t="shared" si="15"/>
        <v>43644</v>
      </c>
      <c r="J63" t="str">
        <f t="shared" si="5"/>
        <v/>
      </c>
      <c r="K63" s="1">
        <f t="shared" si="16"/>
        <v>43654</v>
      </c>
      <c r="L63" t="str">
        <f t="shared" si="7"/>
        <v/>
      </c>
      <c r="M63" s="1">
        <f t="shared" si="17"/>
        <v>43689</v>
      </c>
      <c r="N63" t="str">
        <f t="shared" si="7"/>
        <v/>
      </c>
    </row>
    <row r="64" spans="1:14" x14ac:dyDescent="0.15">
      <c r="A64" s="1">
        <f t="shared" si="9"/>
        <v>43631</v>
      </c>
      <c r="C64" s="1">
        <f t="shared" si="12"/>
        <v>43632</v>
      </c>
      <c r="D64" t="str">
        <f t="shared" si="10"/>
        <v/>
      </c>
      <c r="E64" s="1">
        <f t="shared" si="13"/>
        <v>43634</v>
      </c>
      <c r="F64" t="str">
        <f t="shared" si="11"/>
        <v/>
      </c>
      <c r="G64" s="1">
        <f t="shared" si="14"/>
        <v>43638</v>
      </c>
      <c r="H64" t="str">
        <f t="shared" si="3"/>
        <v/>
      </c>
      <c r="I64" s="1">
        <f t="shared" si="15"/>
        <v>43645</v>
      </c>
      <c r="J64" t="str">
        <f t="shared" si="5"/>
        <v/>
      </c>
      <c r="K64" s="1">
        <f t="shared" si="16"/>
        <v>43655</v>
      </c>
      <c r="L64" t="str">
        <f t="shared" si="7"/>
        <v/>
      </c>
      <c r="M64" s="1">
        <f t="shared" si="17"/>
        <v>43690</v>
      </c>
      <c r="N64" t="str">
        <f t="shared" si="7"/>
        <v/>
      </c>
    </row>
    <row r="65" spans="1:14" x14ac:dyDescent="0.15">
      <c r="A65" s="1">
        <f t="shared" si="9"/>
        <v>43632</v>
      </c>
      <c r="B65" t="s">
        <v>3</v>
      </c>
      <c r="C65" s="1">
        <f t="shared" si="12"/>
        <v>43633</v>
      </c>
      <c r="D65" t="str">
        <f t="shared" si="10"/>
        <v>Communications Management</v>
      </c>
      <c r="E65" s="1">
        <f t="shared" si="13"/>
        <v>43635</v>
      </c>
      <c r="F65" t="str">
        <f t="shared" si="11"/>
        <v>Communications Management</v>
      </c>
      <c r="G65" s="1">
        <f t="shared" si="14"/>
        <v>43639</v>
      </c>
      <c r="H65" t="str">
        <f t="shared" si="3"/>
        <v>Communications Management</v>
      </c>
      <c r="I65" s="1">
        <f t="shared" si="15"/>
        <v>43646</v>
      </c>
      <c r="J65" t="str">
        <f t="shared" si="5"/>
        <v>Communications Management</v>
      </c>
      <c r="K65" s="1">
        <f t="shared" si="16"/>
        <v>43656</v>
      </c>
      <c r="L65" t="str">
        <f t="shared" si="7"/>
        <v>Communications Management</v>
      </c>
      <c r="M65" s="1">
        <f t="shared" si="17"/>
        <v>43691</v>
      </c>
      <c r="N65" t="str">
        <f t="shared" si="7"/>
        <v>Communications Management</v>
      </c>
    </row>
    <row r="66" spans="1:14" x14ac:dyDescent="0.15">
      <c r="A66" s="1">
        <f t="shared" si="9"/>
        <v>43633</v>
      </c>
      <c r="C66" s="1">
        <f t="shared" ref="C66:C97" si="18">A66+1</f>
        <v>43634</v>
      </c>
      <c r="D66" t="str">
        <f t="shared" si="10"/>
        <v/>
      </c>
      <c r="E66" s="1">
        <f t="shared" ref="E66:E97" si="19">A66+3</f>
        <v>43636</v>
      </c>
      <c r="F66" t="str">
        <f t="shared" si="11"/>
        <v/>
      </c>
      <c r="G66" s="1">
        <f t="shared" ref="G66:G97" si="20">A66+7</f>
        <v>43640</v>
      </c>
      <c r="H66" t="str">
        <f t="shared" ref="H66:H129" si="21">IF(ISBLANK(F66),"",F66)</f>
        <v/>
      </c>
      <c r="I66" s="1">
        <f t="shared" ref="I66:I97" si="22">A66+14</f>
        <v>43647</v>
      </c>
      <c r="J66" t="str">
        <f t="shared" ref="J66:J129" si="23">IF(ISBLANK(H66),"",H66)</f>
        <v/>
      </c>
      <c r="K66" s="1">
        <f t="shared" ref="K66:K101" si="24">A66+24</f>
        <v>43657</v>
      </c>
      <c r="L66" t="str">
        <f t="shared" ref="L66:L129" si="25">IF(ISBLANK(J66),"",J66)</f>
        <v/>
      </c>
      <c r="M66" s="1">
        <f t="shared" si="17"/>
        <v>43692</v>
      </c>
      <c r="N66" t="str">
        <f t="shared" ref="N66:N129" si="26">IF(ISBLANK(L66),"",L66)</f>
        <v/>
      </c>
    </row>
    <row r="67" spans="1:14" x14ac:dyDescent="0.15">
      <c r="A67" s="1">
        <f t="shared" si="9"/>
        <v>43634</v>
      </c>
      <c r="C67" s="1">
        <f t="shared" si="18"/>
        <v>43635</v>
      </c>
      <c r="D67" t="str">
        <f t="shared" ref="D67:D130" si="27">IF(ISBLANK(B67),"",B67)</f>
        <v/>
      </c>
      <c r="E67" s="1">
        <f t="shared" si="19"/>
        <v>43637</v>
      </c>
      <c r="F67" t="str">
        <f t="shared" ref="F67:F130" si="28">IF(ISBLANK(D67),"",D67)</f>
        <v/>
      </c>
      <c r="G67" s="1">
        <f t="shared" si="20"/>
        <v>43641</v>
      </c>
      <c r="H67" t="str">
        <f t="shared" si="21"/>
        <v/>
      </c>
      <c r="I67" s="1">
        <f t="shared" si="22"/>
        <v>43648</v>
      </c>
      <c r="J67" t="str">
        <f t="shared" si="23"/>
        <v/>
      </c>
      <c r="K67" s="1">
        <f t="shared" si="24"/>
        <v>43658</v>
      </c>
      <c r="L67" t="str">
        <f t="shared" si="25"/>
        <v/>
      </c>
      <c r="M67" s="1">
        <f t="shared" ref="M67:M130" si="29">A67+59</f>
        <v>43693</v>
      </c>
      <c r="N67" t="str">
        <f t="shared" si="26"/>
        <v/>
      </c>
    </row>
    <row r="68" spans="1:14" x14ac:dyDescent="0.15">
      <c r="A68" s="1">
        <f t="shared" ref="A68:A131" si="30">A67+1</f>
        <v>43635</v>
      </c>
      <c r="C68" s="1">
        <f t="shared" si="18"/>
        <v>43636</v>
      </c>
      <c r="D68" t="str">
        <f t="shared" si="27"/>
        <v/>
      </c>
      <c r="E68" s="1">
        <f t="shared" si="19"/>
        <v>43638</v>
      </c>
      <c r="F68" t="str">
        <f t="shared" si="28"/>
        <v/>
      </c>
      <c r="G68" s="1">
        <f t="shared" si="20"/>
        <v>43642</v>
      </c>
      <c r="H68" t="str">
        <f t="shared" si="21"/>
        <v/>
      </c>
      <c r="I68" s="1">
        <f t="shared" si="22"/>
        <v>43649</v>
      </c>
      <c r="J68" t="str">
        <f t="shared" si="23"/>
        <v/>
      </c>
      <c r="K68" s="1">
        <f t="shared" si="24"/>
        <v>43659</v>
      </c>
      <c r="L68" t="str">
        <f t="shared" si="25"/>
        <v/>
      </c>
      <c r="M68" s="1">
        <f t="shared" si="29"/>
        <v>43694</v>
      </c>
      <c r="N68" t="str">
        <f t="shared" si="26"/>
        <v/>
      </c>
    </row>
    <row r="69" spans="1:14" x14ac:dyDescent="0.15">
      <c r="A69" s="1">
        <f t="shared" si="30"/>
        <v>43636</v>
      </c>
      <c r="C69" s="1">
        <f t="shared" si="18"/>
        <v>43637</v>
      </c>
      <c r="D69" t="str">
        <f t="shared" si="27"/>
        <v/>
      </c>
      <c r="E69" s="1">
        <f t="shared" si="19"/>
        <v>43639</v>
      </c>
      <c r="F69" t="str">
        <f t="shared" si="28"/>
        <v/>
      </c>
      <c r="G69" s="1">
        <f t="shared" si="20"/>
        <v>43643</v>
      </c>
      <c r="H69" t="str">
        <f t="shared" si="21"/>
        <v/>
      </c>
      <c r="I69" s="1">
        <f t="shared" si="22"/>
        <v>43650</v>
      </c>
      <c r="J69" t="str">
        <f t="shared" si="23"/>
        <v/>
      </c>
      <c r="K69" s="1">
        <f t="shared" si="24"/>
        <v>43660</v>
      </c>
      <c r="L69" t="str">
        <f t="shared" si="25"/>
        <v/>
      </c>
      <c r="M69" s="1">
        <f t="shared" si="29"/>
        <v>43695</v>
      </c>
      <c r="N69" t="str">
        <f t="shared" si="26"/>
        <v/>
      </c>
    </row>
    <row r="70" spans="1:14" x14ac:dyDescent="0.15">
      <c r="A70" s="1">
        <f t="shared" si="30"/>
        <v>43637</v>
      </c>
      <c r="C70" s="1">
        <f t="shared" si="18"/>
        <v>43638</v>
      </c>
      <c r="D70" t="str">
        <f t="shared" si="27"/>
        <v/>
      </c>
      <c r="E70" s="1">
        <f t="shared" si="19"/>
        <v>43640</v>
      </c>
      <c r="F70" t="str">
        <f t="shared" si="28"/>
        <v/>
      </c>
      <c r="G70" s="1">
        <f t="shared" si="20"/>
        <v>43644</v>
      </c>
      <c r="H70" t="str">
        <f t="shared" si="21"/>
        <v/>
      </c>
      <c r="I70" s="1">
        <f t="shared" si="22"/>
        <v>43651</v>
      </c>
      <c r="J70" t="str">
        <f t="shared" si="23"/>
        <v/>
      </c>
      <c r="K70" s="1">
        <f t="shared" si="24"/>
        <v>43661</v>
      </c>
      <c r="L70" t="str">
        <f t="shared" si="25"/>
        <v/>
      </c>
      <c r="M70" s="1">
        <f t="shared" si="29"/>
        <v>43696</v>
      </c>
      <c r="N70" t="str">
        <f t="shared" si="26"/>
        <v/>
      </c>
    </row>
    <row r="71" spans="1:14" x14ac:dyDescent="0.15">
      <c r="A71" s="1">
        <f t="shared" si="30"/>
        <v>43638</v>
      </c>
      <c r="C71" s="1">
        <f t="shared" si="18"/>
        <v>43639</v>
      </c>
      <c r="D71" t="str">
        <f t="shared" si="27"/>
        <v/>
      </c>
      <c r="E71" s="1">
        <f t="shared" si="19"/>
        <v>43641</v>
      </c>
      <c r="F71" t="str">
        <f t="shared" si="28"/>
        <v/>
      </c>
      <c r="G71" s="1">
        <f t="shared" si="20"/>
        <v>43645</v>
      </c>
      <c r="H71" t="str">
        <f t="shared" si="21"/>
        <v/>
      </c>
      <c r="I71" s="1">
        <f t="shared" si="22"/>
        <v>43652</v>
      </c>
      <c r="J71" t="str">
        <f t="shared" si="23"/>
        <v/>
      </c>
      <c r="K71" s="1">
        <f t="shared" si="24"/>
        <v>43662</v>
      </c>
      <c r="L71" t="str">
        <f t="shared" si="25"/>
        <v/>
      </c>
      <c r="M71" s="1">
        <f t="shared" si="29"/>
        <v>43697</v>
      </c>
      <c r="N71" t="str">
        <f t="shared" si="26"/>
        <v/>
      </c>
    </row>
    <row r="72" spans="1:14" x14ac:dyDescent="0.15">
      <c r="A72" s="1">
        <f t="shared" si="30"/>
        <v>43639</v>
      </c>
      <c r="B72" t="s">
        <v>4</v>
      </c>
      <c r="C72" s="1">
        <f t="shared" si="18"/>
        <v>43640</v>
      </c>
      <c r="D72" t="str">
        <f t="shared" si="27"/>
        <v>Leadership, Team Development, Conflit Resolution</v>
      </c>
      <c r="E72" s="1">
        <f t="shared" si="19"/>
        <v>43642</v>
      </c>
      <c r="F72" t="str">
        <f t="shared" si="28"/>
        <v>Leadership, Team Development, Conflit Resolution</v>
      </c>
      <c r="G72" s="1">
        <f t="shared" si="20"/>
        <v>43646</v>
      </c>
      <c r="H72" t="str">
        <f t="shared" si="21"/>
        <v>Leadership, Team Development, Conflit Resolution</v>
      </c>
      <c r="I72" s="1">
        <f t="shared" si="22"/>
        <v>43653</v>
      </c>
      <c r="J72" t="str">
        <f t="shared" si="23"/>
        <v>Leadership, Team Development, Conflit Resolution</v>
      </c>
      <c r="K72" s="1">
        <f t="shared" si="24"/>
        <v>43663</v>
      </c>
      <c r="L72" t="str">
        <f t="shared" si="25"/>
        <v>Leadership, Team Development, Conflit Resolution</v>
      </c>
      <c r="M72" s="1">
        <f t="shared" si="29"/>
        <v>43698</v>
      </c>
      <c r="N72" t="str">
        <f t="shared" si="26"/>
        <v>Leadership, Team Development, Conflit Resolution</v>
      </c>
    </row>
    <row r="73" spans="1:14" x14ac:dyDescent="0.15">
      <c r="A73" s="1">
        <f t="shared" si="30"/>
        <v>43640</v>
      </c>
      <c r="C73" s="1">
        <f t="shared" si="18"/>
        <v>43641</v>
      </c>
      <c r="D73" t="str">
        <f t="shared" si="27"/>
        <v/>
      </c>
      <c r="E73" s="1">
        <f t="shared" si="19"/>
        <v>43643</v>
      </c>
      <c r="F73" t="str">
        <f t="shared" si="28"/>
        <v/>
      </c>
      <c r="G73" s="1">
        <f t="shared" si="20"/>
        <v>43647</v>
      </c>
      <c r="H73" t="str">
        <f t="shared" si="21"/>
        <v/>
      </c>
      <c r="I73" s="1">
        <f t="shared" si="22"/>
        <v>43654</v>
      </c>
      <c r="J73" t="str">
        <f t="shared" si="23"/>
        <v/>
      </c>
      <c r="K73" s="1">
        <f t="shared" si="24"/>
        <v>43664</v>
      </c>
      <c r="L73" t="str">
        <f t="shared" si="25"/>
        <v/>
      </c>
      <c r="M73" s="1">
        <f t="shared" si="29"/>
        <v>43699</v>
      </c>
      <c r="N73" t="str">
        <f t="shared" si="26"/>
        <v/>
      </c>
    </row>
    <row r="74" spans="1:14" x14ac:dyDescent="0.15">
      <c r="A74" s="1">
        <f t="shared" si="30"/>
        <v>43641</v>
      </c>
      <c r="C74" s="1">
        <f t="shared" si="18"/>
        <v>43642</v>
      </c>
      <c r="D74" t="str">
        <f t="shared" si="27"/>
        <v/>
      </c>
      <c r="E74" s="1">
        <f t="shared" si="19"/>
        <v>43644</v>
      </c>
      <c r="F74" t="str">
        <f t="shared" si="28"/>
        <v/>
      </c>
      <c r="G74" s="1">
        <f t="shared" si="20"/>
        <v>43648</v>
      </c>
      <c r="H74" t="str">
        <f t="shared" si="21"/>
        <v/>
      </c>
      <c r="I74" s="1">
        <f t="shared" si="22"/>
        <v>43655</v>
      </c>
      <c r="J74" t="str">
        <f t="shared" si="23"/>
        <v/>
      </c>
      <c r="K74" s="1">
        <f t="shared" si="24"/>
        <v>43665</v>
      </c>
      <c r="L74" t="str">
        <f t="shared" si="25"/>
        <v/>
      </c>
      <c r="M74" s="1">
        <f t="shared" si="29"/>
        <v>43700</v>
      </c>
      <c r="N74" t="str">
        <f t="shared" si="26"/>
        <v/>
      </c>
    </row>
    <row r="75" spans="1:14" x14ac:dyDescent="0.15">
      <c r="A75" s="1">
        <f t="shared" si="30"/>
        <v>43642</v>
      </c>
      <c r="C75" s="1">
        <f t="shared" si="18"/>
        <v>43643</v>
      </c>
      <c r="D75" t="str">
        <f t="shared" si="27"/>
        <v/>
      </c>
      <c r="E75" s="1">
        <f t="shared" si="19"/>
        <v>43645</v>
      </c>
      <c r="F75" t="str">
        <f t="shared" si="28"/>
        <v/>
      </c>
      <c r="G75" s="1">
        <f t="shared" si="20"/>
        <v>43649</v>
      </c>
      <c r="H75" t="str">
        <f t="shared" si="21"/>
        <v/>
      </c>
      <c r="I75" s="1">
        <f t="shared" si="22"/>
        <v>43656</v>
      </c>
      <c r="J75" t="str">
        <f t="shared" si="23"/>
        <v/>
      </c>
      <c r="K75" s="1">
        <f t="shared" si="24"/>
        <v>43666</v>
      </c>
      <c r="L75" t="str">
        <f t="shared" si="25"/>
        <v/>
      </c>
      <c r="M75" s="1">
        <f t="shared" si="29"/>
        <v>43701</v>
      </c>
      <c r="N75" t="str">
        <f t="shared" si="26"/>
        <v/>
      </c>
    </row>
    <row r="76" spans="1:14" x14ac:dyDescent="0.15">
      <c r="A76" s="1">
        <f t="shared" si="30"/>
        <v>43643</v>
      </c>
      <c r="C76" s="1">
        <f t="shared" si="18"/>
        <v>43644</v>
      </c>
      <c r="D76" t="str">
        <f t="shared" si="27"/>
        <v/>
      </c>
      <c r="E76" s="1">
        <f t="shared" si="19"/>
        <v>43646</v>
      </c>
      <c r="F76" t="str">
        <f t="shared" si="28"/>
        <v/>
      </c>
      <c r="G76" s="1">
        <f t="shared" si="20"/>
        <v>43650</v>
      </c>
      <c r="H76" t="str">
        <f t="shared" si="21"/>
        <v/>
      </c>
      <c r="I76" s="1">
        <f t="shared" si="22"/>
        <v>43657</v>
      </c>
      <c r="J76" t="str">
        <f t="shared" si="23"/>
        <v/>
      </c>
      <c r="K76" s="1">
        <f t="shared" si="24"/>
        <v>43667</v>
      </c>
      <c r="L76" t="str">
        <f t="shared" si="25"/>
        <v/>
      </c>
      <c r="M76" s="1">
        <f t="shared" si="29"/>
        <v>43702</v>
      </c>
      <c r="N76" t="str">
        <f t="shared" si="26"/>
        <v/>
      </c>
    </row>
    <row r="77" spans="1:14" x14ac:dyDescent="0.15">
      <c r="A77" s="1">
        <f t="shared" si="30"/>
        <v>43644</v>
      </c>
      <c r="C77" s="1">
        <f t="shared" si="18"/>
        <v>43645</v>
      </c>
      <c r="D77" t="str">
        <f t="shared" si="27"/>
        <v/>
      </c>
      <c r="E77" s="1">
        <f t="shared" si="19"/>
        <v>43647</v>
      </c>
      <c r="F77" t="str">
        <f t="shared" si="28"/>
        <v/>
      </c>
      <c r="G77" s="1">
        <f t="shared" si="20"/>
        <v>43651</v>
      </c>
      <c r="H77" t="str">
        <f t="shared" si="21"/>
        <v/>
      </c>
      <c r="I77" s="1">
        <f t="shared" si="22"/>
        <v>43658</v>
      </c>
      <c r="J77" t="str">
        <f t="shared" si="23"/>
        <v/>
      </c>
      <c r="K77" s="1">
        <f t="shared" si="24"/>
        <v>43668</v>
      </c>
      <c r="L77" t="str">
        <f t="shared" si="25"/>
        <v/>
      </c>
      <c r="M77" s="1">
        <f t="shared" si="29"/>
        <v>43703</v>
      </c>
      <c r="N77" t="str">
        <f t="shared" si="26"/>
        <v/>
      </c>
    </row>
    <row r="78" spans="1:14" x14ac:dyDescent="0.15">
      <c r="A78" s="1">
        <f t="shared" si="30"/>
        <v>43645</v>
      </c>
      <c r="C78" s="1">
        <f t="shared" si="18"/>
        <v>43646</v>
      </c>
      <c r="D78" t="str">
        <f t="shared" si="27"/>
        <v/>
      </c>
      <c r="E78" s="1">
        <f t="shared" si="19"/>
        <v>43648</v>
      </c>
      <c r="F78" t="str">
        <f t="shared" si="28"/>
        <v/>
      </c>
      <c r="G78" s="1">
        <f t="shared" si="20"/>
        <v>43652</v>
      </c>
      <c r="H78" t="str">
        <f t="shared" si="21"/>
        <v/>
      </c>
      <c r="I78" s="1">
        <f t="shared" si="22"/>
        <v>43659</v>
      </c>
      <c r="J78" t="str">
        <f t="shared" si="23"/>
        <v/>
      </c>
      <c r="K78" s="1">
        <f t="shared" si="24"/>
        <v>43669</v>
      </c>
      <c r="L78" t="str">
        <f t="shared" si="25"/>
        <v/>
      </c>
      <c r="M78" s="1">
        <f t="shared" si="29"/>
        <v>43704</v>
      </c>
      <c r="N78" t="str">
        <f t="shared" si="26"/>
        <v/>
      </c>
    </row>
    <row r="79" spans="1:14" x14ac:dyDescent="0.15">
      <c r="A79" s="1">
        <f t="shared" si="30"/>
        <v>43646</v>
      </c>
      <c r="B79" t="s">
        <v>5</v>
      </c>
      <c r="C79" s="1">
        <f t="shared" si="18"/>
        <v>43647</v>
      </c>
      <c r="D79" t="str">
        <f t="shared" si="27"/>
        <v>Closing &amp; Continuous Improvement</v>
      </c>
      <c r="E79" s="1">
        <f t="shared" si="19"/>
        <v>43649</v>
      </c>
      <c r="F79" t="str">
        <f t="shared" si="28"/>
        <v>Closing &amp; Continuous Improvement</v>
      </c>
      <c r="G79" s="1">
        <f t="shared" si="20"/>
        <v>43653</v>
      </c>
      <c r="H79" t="str">
        <f t="shared" si="21"/>
        <v>Closing &amp; Continuous Improvement</v>
      </c>
      <c r="I79" s="1">
        <f t="shared" si="22"/>
        <v>43660</v>
      </c>
      <c r="J79" t="str">
        <f t="shared" si="23"/>
        <v>Closing &amp; Continuous Improvement</v>
      </c>
      <c r="K79" s="1">
        <f t="shared" si="24"/>
        <v>43670</v>
      </c>
      <c r="L79" t="str">
        <f t="shared" si="25"/>
        <v>Closing &amp; Continuous Improvement</v>
      </c>
      <c r="M79" s="1">
        <f t="shared" si="29"/>
        <v>43705</v>
      </c>
      <c r="N79" t="str">
        <f t="shared" si="26"/>
        <v>Closing &amp; Continuous Improvement</v>
      </c>
    </row>
    <row r="80" spans="1:14" x14ac:dyDescent="0.15">
      <c r="A80" s="1">
        <f t="shared" si="30"/>
        <v>43647</v>
      </c>
      <c r="C80" s="1">
        <f t="shared" si="18"/>
        <v>43648</v>
      </c>
      <c r="D80" t="str">
        <f t="shared" si="27"/>
        <v/>
      </c>
      <c r="E80" s="1">
        <f t="shared" si="19"/>
        <v>43650</v>
      </c>
      <c r="F80" t="str">
        <f t="shared" si="28"/>
        <v/>
      </c>
      <c r="G80" s="1">
        <f t="shared" si="20"/>
        <v>43654</v>
      </c>
      <c r="H80" t="str">
        <f t="shared" si="21"/>
        <v/>
      </c>
      <c r="I80" s="1">
        <f t="shared" si="22"/>
        <v>43661</v>
      </c>
      <c r="J80" t="str">
        <f t="shared" si="23"/>
        <v/>
      </c>
      <c r="K80" s="1">
        <f t="shared" si="24"/>
        <v>43671</v>
      </c>
      <c r="L80" t="str">
        <f t="shared" si="25"/>
        <v/>
      </c>
      <c r="M80" s="1">
        <f t="shared" si="29"/>
        <v>43706</v>
      </c>
      <c r="N80" t="str">
        <f t="shared" si="26"/>
        <v/>
      </c>
    </row>
    <row r="81" spans="1:14" x14ac:dyDescent="0.15">
      <c r="A81" s="1">
        <f t="shared" si="30"/>
        <v>43648</v>
      </c>
      <c r="C81" s="1">
        <f t="shared" si="18"/>
        <v>43649</v>
      </c>
      <c r="D81" t="str">
        <f t="shared" si="27"/>
        <v/>
      </c>
      <c r="E81" s="1">
        <f t="shared" si="19"/>
        <v>43651</v>
      </c>
      <c r="F81" t="str">
        <f t="shared" si="28"/>
        <v/>
      </c>
      <c r="G81" s="1">
        <f t="shared" si="20"/>
        <v>43655</v>
      </c>
      <c r="H81" t="str">
        <f t="shared" si="21"/>
        <v/>
      </c>
      <c r="I81" s="1">
        <f t="shared" si="22"/>
        <v>43662</v>
      </c>
      <c r="J81" t="str">
        <f t="shared" si="23"/>
        <v/>
      </c>
      <c r="K81" s="1">
        <f t="shared" si="24"/>
        <v>43672</v>
      </c>
      <c r="L81" t="str">
        <f t="shared" si="25"/>
        <v/>
      </c>
      <c r="M81" s="1">
        <f t="shared" si="29"/>
        <v>43707</v>
      </c>
      <c r="N81" t="str">
        <f t="shared" si="26"/>
        <v/>
      </c>
    </row>
    <row r="82" spans="1:14" x14ac:dyDescent="0.15">
      <c r="A82" s="1">
        <f t="shared" si="30"/>
        <v>43649</v>
      </c>
      <c r="C82" s="1">
        <f t="shared" si="18"/>
        <v>43650</v>
      </c>
      <c r="D82" t="str">
        <f t="shared" si="27"/>
        <v/>
      </c>
      <c r="E82" s="1">
        <f t="shared" si="19"/>
        <v>43652</v>
      </c>
      <c r="F82" t="str">
        <f t="shared" si="28"/>
        <v/>
      </c>
      <c r="G82" s="1">
        <f t="shared" si="20"/>
        <v>43656</v>
      </c>
      <c r="H82" t="str">
        <f t="shared" si="21"/>
        <v/>
      </c>
      <c r="I82" s="1">
        <f t="shared" si="22"/>
        <v>43663</v>
      </c>
      <c r="J82" t="str">
        <f t="shared" si="23"/>
        <v/>
      </c>
      <c r="K82" s="1">
        <f t="shared" si="24"/>
        <v>43673</v>
      </c>
      <c r="L82" t="str">
        <f t="shared" si="25"/>
        <v/>
      </c>
      <c r="M82" s="1">
        <f t="shared" si="29"/>
        <v>43708</v>
      </c>
      <c r="N82" t="str">
        <f t="shared" si="26"/>
        <v/>
      </c>
    </row>
    <row r="83" spans="1:14" x14ac:dyDescent="0.15">
      <c r="A83" s="1">
        <f t="shared" si="30"/>
        <v>43650</v>
      </c>
      <c r="C83" s="1">
        <f t="shared" si="18"/>
        <v>43651</v>
      </c>
      <c r="D83" t="str">
        <f t="shared" si="27"/>
        <v/>
      </c>
      <c r="E83" s="1">
        <f t="shared" si="19"/>
        <v>43653</v>
      </c>
      <c r="F83" t="str">
        <f t="shared" si="28"/>
        <v/>
      </c>
      <c r="G83" s="1">
        <f t="shared" si="20"/>
        <v>43657</v>
      </c>
      <c r="H83" t="str">
        <f t="shared" si="21"/>
        <v/>
      </c>
      <c r="I83" s="1">
        <f t="shared" si="22"/>
        <v>43664</v>
      </c>
      <c r="J83" t="str">
        <f t="shared" si="23"/>
        <v/>
      </c>
      <c r="K83" s="1">
        <f t="shared" si="24"/>
        <v>43674</v>
      </c>
      <c r="L83" t="str">
        <f t="shared" si="25"/>
        <v/>
      </c>
      <c r="M83" s="1">
        <f t="shared" si="29"/>
        <v>43709</v>
      </c>
      <c r="N83" t="str">
        <f t="shared" si="26"/>
        <v/>
      </c>
    </row>
    <row r="84" spans="1:14" x14ac:dyDescent="0.15">
      <c r="A84" s="1">
        <f t="shared" si="30"/>
        <v>43651</v>
      </c>
      <c r="C84" s="1">
        <f t="shared" si="18"/>
        <v>43652</v>
      </c>
      <c r="D84" t="str">
        <f t="shared" si="27"/>
        <v/>
      </c>
      <c r="E84" s="1">
        <f t="shared" si="19"/>
        <v>43654</v>
      </c>
      <c r="F84" t="str">
        <f t="shared" si="28"/>
        <v/>
      </c>
      <c r="G84" s="1">
        <f t="shared" si="20"/>
        <v>43658</v>
      </c>
      <c r="H84" t="str">
        <f t="shared" si="21"/>
        <v/>
      </c>
      <c r="I84" s="1">
        <f t="shared" si="22"/>
        <v>43665</v>
      </c>
      <c r="J84" t="str">
        <f t="shared" si="23"/>
        <v/>
      </c>
      <c r="K84" s="1">
        <f t="shared" si="24"/>
        <v>43675</v>
      </c>
      <c r="L84" t="str">
        <f t="shared" si="25"/>
        <v/>
      </c>
      <c r="M84" s="1">
        <f t="shared" si="29"/>
        <v>43710</v>
      </c>
      <c r="N84" t="str">
        <f t="shared" si="26"/>
        <v/>
      </c>
    </row>
    <row r="85" spans="1:14" x14ac:dyDescent="0.15">
      <c r="A85" s="1">
        <f t="shared" si="30"/>
        <v>43652</v>
      </c>
      <c r="C85" s="1">
        <f t="shared" si="18"/>
        <v>43653</v>
      </c>
      <c r="D85" t="str">
        <f t="shared" si="27"/>
        <v/>
      </c>
      <c r="E85" s="1">
        <f t="shared" si="19"/>
        <v>43655</v>
      </c>
      <c r="F85" t="str">
        <f t="shared" si="28"/>
        <v/>
      </c>
      <c r="G85" s="1">
        <f t="shared" si="20"/>
        <v>43659</v>
      </c>
      <c r="H85" t="str">
        <f t="shared" si="21"/>
        <v/>
      </c>
      <c r="I85" s="1">
        <f t="shared" si="22"/>
        <v>43666</v>
      </c>
      <c r="J85" t="str">
        <f t="shared" si="23"/>
        <v/>
      </c>
      <c r="K85" s="1">
        <f t="shared" si="24"/>
        <v>43676</v>
      </c>
      <c r="L85" t="str">
        <f t="shared" si="25"/>
        <v/>
      </c>
      <c r="M85" s="1">
        <f t="shared" si="29"/>
        <v>43711</v>
      </c>
      <c r="N85" t="str">
        <f t="shared" si="26"/>
        <v/>
      </c>
    </row>
    <row r="86" spans="1:14" x14ac:dyDescent="0.15">
      <c r="A86" s="1">
        <f t="shared" si="30"/>
        <v>43653</v>
      </c>
      <c r="C86" s="1">
        <f t="shared" si="18"/>
        <v>43654</v>
      </c>
      <c r="D86" t="str">
        <f t="shared" si="27"/>
        <v/>
      </c>
      <c r="E86" s="1">
        <f t="shared" si="19"/>
        <v>43656</v>
      </c>
      <c r="F86" t="str">
        <f t="shared" si="28"/>
        <v/>
      </c>
      <c r="G86" s="1">
        <f t="shared" si="20"/>
        <v>43660</v>
      </c>
      <c r="H86" t="str">
        <f t="shared" si="21"/>
        <v/>
      </c>
      <c r="I86" s="1">
        <f t="shared" si="22"/>
        <v>43667</v>
      </c>
      <c r="J86" t="str">
        <f t="shared" si="23"/>
        <v/>
      </c>
      <c r="K86" s="1">
        <f t="shared" si="24"/>
        <v>43677</v>
      </c>
      <c r="L86" t="str">
        <f t="shared" si="25"/>
        <v/>
      </c>
      <c r="M86" s="1">
        <f t="shared" si="29"/>
        <v>43712</v>
      </c>
      <c r="N86" t="str">
        <f t="shared" si="26"/>
        <v/>
      </c>
    </row>
    <row r="87" spans="1:14" x14ac:dyDescent="0.15">
      <c r="A87" s="1">
        <f t="shared" si="30"/>
        <v>43654</v>
      </c>
      <c r="C87" s="1">
        <f t="shared" si="18"/>
        <v>43655</v>
      </c>
      <c r="D87" t="str">
        <f t="shared" si="27"/>
        <v/>
      </c>
      <c r="E87" s="1">
        <f t="shared" si="19"/>
        <v>43657</v>
      </c>
      <c r="F87" t="str">
        <f t="shared" si="28"/>
        <v/>
      </c>
      <c r="G87" s="1">
        <f t="shared" si="20"/>
        <v>43661</v>
      </c>
      <c r="H87" t="str">
        <f t="shared" si="21"/>
        <v/>
      </c>
      <c r="I87" s="1">
        <f t="shared" si="22"/>
        <v>43668</v>
      </c>
      <c r="J87" t="str">
        <f t="shared" si="23"/>
        <v/>
      </c>
      <c r="K87" s="1">
        <f t="shared" si="24"/>
        <v>43678</v>
      </c>
      <c r="L87" t="str">
        <f t="shared" si="25"/>
        <v/>
      </c>
      <c r="M87" s="1">
        <f t="shared" si="29"/>
        <v>43713</v>
      </c>
      <c r="N87" t="str">
        <f t="shared" si="26"/>
        <v/>
      </c>
    </row>
    <row r="88" spans="1:14" x14ac:dyDescent="0.15">
      <c r="A88" s="1">
        <f t="shared" si="30"/>
        <v>43655</v>
      </c>
      <c r="C88" s="1">
        <f t="shared" si="18"/>
        <v>43656</v>
      </c>
      <c r="D88" t="str">
        <f t="shared" si="27"/>
        <v/>
      </c>
      <c r="E88" s="1">
        <f t="shared" si="19"/>
        <v>43658</v>
      </c>
      <c r="F88" t="str">
        <f t="shared" si="28"/>
        <v/>
      </c>
      <c r="G88" s="1">
        <f t="shared" si="20"/>
        <v>43662</v>
      </c>
      <c r="H88" t="str">
        <f t="shared" si="21"/>
        <v/>
      </c>
      <c r="I88" s="1">
        <f t="shared" si="22"/>
        <v>43669</v>
      </c>
      <c r="J88" t="str">
        <f t="shared" si="23"/>
        <v/>
      </c>
      <c r="K88" s="1">
        <f t="shared" si="24"/>
        <v>43679</v>
      </c>
      <c r="L88" t="str">
        <f t="shared" si="25"/>
        <v/>
      </c>
      <c r="M88" s="1">
        <f t="shared" si="29"/>
        <v>43714</v>
      </c>
      <c r="N88" t="str">
        <f t="shared" si="26"/>
        <v/>
      </c>
    </row>
    <row r="89" spans="1:14" x14ac:dyDescent="0.15">
      <c r="A89" s="1">
        <f t="shared" si="30"/>
        <v>43656</v>
      </c>
      <c r="C89" s="1">
        <f t="shared" si="18"/>
        <v>43657</v>
      </c>
      <c r="D89" t="str">
        <f t="shared" si="27"/>
        <v/>
      </c>
      <c r="E89" s="1">
        <f t="shared" si="19"/>
        <v>43659</v>
      </c>
      <c r="F89" t="str">
        <f t="shared" si="28"/>
        <v/>
      </c>
      <c r="G89" s="1">
        <f t="shared" si="20"/>
        <v>43663</v>
      </c>
      <c r="H89" t="str">
        <f t="shared" si="21"/>
        <v/>
      </c>
      <c r="I89" s="1">
        <f t="shared" si="22"/>
        <v>43670</v>
      </c>
      <c r="J89" t="str">
        <f t="shared" si="23"/>
        <v/>
      </c>
      <c r="K89" s="1">
        <f t="shared" si="24"/>
        <v>43680</v>
      </c>
      <c r="L89" t="str">
        <f t="shared" si="25"/>
        <v/>
      </c>
      <c r="M89" s="1">
        <f t="shared" si="29"/>
        <v>43715</v>
      </c>
      <c r="N89" t="str">
        <f t="shared" si="26"/>
        <v/>
      </c>
    </row>
    <row r="90" spans="1:14" x14ac:dyDescent="0.15">
      <c r="A90" s="1">
        <f t="shared" si="30"/>
        <v>43657</v>
      </c>
      <c r="C90" s="1">
        <f t="shared" si="18"/>
        <v>43658</v>
      </c>
      <c r="D90" t="str">
        <f t="shared" si="27"/>
        <v/>
      </c>
      <c r="E90" s="1">
        <f t="shared" si="19"/>
        <v>43660</v>
      </c>
      <c r="F90" t="str">
        <f t="shared" si="28"/>
        <v/>
      </c>
      <c r="G90" s="1">
        <f t="shared" si="20"/>
        <v>43664</v>
      </c>
      <c r="H90" t="str">
        <f t="shared" si="21"/>
        <v/>
      </c>
      <c r="I90" s="1">
        <f t="shared" si="22"/>
        <v>43671</v>
      </c>
      <c r="J90" t="str">
        <f t="shared" si="23"/>
        <v/>
      </c>
      <c r="K90" s="1">
        <f t="shared" si="24"/>
        <v>43681</v>
      </c>
      <c r="L90" t="str">
        <f t="shared" si="25"/>
        <v/>
      </c>
      <c r="M90" s="1">
        <f t="shared" si="29"/>
        <v>43716</v>
      </c>
      <c r="N90" t="str">
        <f t="shared" si="26"/>
        <v/>
      </c>
    </row>
    <row r="91" spans="1:14" x14ac:dyDescent="0.15">
      <c r="A91" s="1">
        <f t="shared" si="30"/>
        <v>43658</v>
      </c>
      <c r="C91" s="1">
        <f t="shared" si="18"/>
        <v>43659</v>
      </c>
      <c r="D91" t="str">
        <f t="shared" si="27"/>
        <v/>
      </c>
      <c r="E91" s="1">
        <f t="shared" si="19"/>
        <v>43661</v>
      </c>
      <c r="F91" t="str">
        <f t="shared" si="28"/>
        <v/>
      </c>
      <c r="G91" s="1">
        <f t="shared" si="20"/>
        <v>43665</v>
      </c>
      <c r="H91" t="str">
        <f t="shared" si="21"/>
        <v/>
      </c>
      <c r="I91" s="1">
        <f t="shared" si="22"/>
        <v>43672</v>
      </c>
      <c r="J91" t="str">
        <f t="shared" si="23"/>
        <v/>
      </c>
      <c r="K91" s="1">
        <f t="shared" si="24"/>
        <v>43682</v>
      </c>
      <c r="L91" t="str">
        <f t="shared" si="25"/>
        <v/>
      </c>
      <c r="M91" s="1">
        <f t="shared" si="29"/>
        <v>43717</v>
      </c>
      <c r="N91" t="str">
        <f t="shared" si="26"/>
        <v/>
      </c>
    </row>
    <row r="92" spans="1:14" x14ac:dyDescent="0.15">
      <c r="A92" s="1">
        <f t="shared" si="30"/>
        <v>43659</v>
      </c>
      <c r="C92" s="1">
        <f t="shared" si="18"/>
        <v>43660</v>
      </c>
      <c r="D92" t="str">
        <f t="shared" si="27"/>
        <v/>
      </c>
      <c r="E92" s="1">
        <f t="shared" si="19"/>
        <v>43662</v>
      </c>
      <c r="F92" t="str">
        <f t="shared" si="28"/>
        <v/>
      </c>
      <c r="G92" s="1">
        <f t="shared" si="20"/>
        <v>43666</v>
      </c>
      <c r="H92" t="str">
        <f t="shared" si="21"/>
        <v/>
      </c>
      <c r="I92" s="1">
        <f t="shared" si="22"/>
        <v>43673</v>
      </c>
      <c r="J92" t="str">
        <f t="shared" si="23"/>
        <v/>
      </c>
      <c r="K92" s="1">
        <f t="shared" si="24"/>
        <v>43683</v>
      </c>
      <c r="L92" t="str">
        <f t="shared" si="25"/>
        <v/>
      </c>
      <c r="M92" s="1">
        <f t="shared" si="29"/>
        <v>43718</v>
      </c>
      <c r="N92" t="str">
        <f t="shared" si="26"/>
        <v/>
      </c>
    </row>
    <row r="93" spans="1:14" x14ac:dyDescent="0.15">
      <c r="A93" s="1">
        <f t="shared" si="30"/>
        <v>43660</v>
      </c>
      <c r="C93" s="1">
        <f t="shared" si="18"/>
        <v>43661</v>
      </c>
      <c r="D93" t="str">
        <f t="shared" si="27"/>
        <v/>
      </c>
      <c r="E93" s="1">
        <f t="shared" si="19"/>
        <v>43663</v>
      </c>
      <c r="F93" t="str">
        <f t="shared" si="28"/>
        <v/>
      </c>
      <c r="G93" s="1">
        <f t="shared" si="20"/>
        <v>43667</v>
      </c>
      <c r="H93" t="str">
        <f t="shared" si="21"/>
        <v/>
      </c>
      <c r="I93" s="1">
        <f t="shared" si="22"/>
        <v>43674</v>
      </c>
      <c r="J93" t="str">
        <f t="shared" si="23"/>
        <v/>
      </c>
      <c r="K93" s="1">
        <f t="shared" si="24"/>
        <v>43684</v>
      </c>
      <c r="L93" t="str">
        <f t="shared" si="25"/>
        <v/>
      </c>
      <c r="M93" s="1">
        <f t="shared" si="29"/>
        <v>43719</v>
      </c>
      <c r="N93" t="str">
        <f t="shared" si="26"/>
        <v/>
      </c>
    </row>
    <row r="94" spans="1:14" x14ac:dyDescent="0.15">
      <c r="A94" s="1">
        <f t="shared" si="30"/>
        <v>43661</v>
      </c>
      <c r="C94" s="1">
        <f t="shared" si="18"/>
        <v>43662</v>
      </c>
      <c r="D94" t="str">
        <f t="shared" si="27"/>
        <v/>
      </c>
      <c r="E94" s="1">
        <f t="shared" si="19"/>
        <v>43664</v>
      </c>
      <c r="F94" t="str">
        <f t="shared" si="28"/>
        <v/>
      </c>
      <c r="G94" s="1">
        <f t="shared" si="20"/>
        <v>43668</v>
      </c>
      <c r="H94" t="str">
        <f t="shared" si="21"/>
        <v/>
      </c>
      <c r="I94" s="1">
        <f t="shared" si="22"/>
        <v>43675</v>
      </c>
      <c r="J94" t="str">
        <f t="shared" si="23"/>
        <v/>
      </c>
      <c r="K94" s="1">
        <f t="shared" si="24"/>
        <v>43685</v>
      </c>
      <c r="L94" t="str">
        <f t="shared" si="25"/>
        <v/>
      </c>
      <c r="M94" s="1">
        <f t="shared" si="29"/>
        <v>43720</v>
      </c>
      <c r="N94" t="str">
        <f t="shared" si="26"/>
        <v/>
      </c>
    </row>
    <row r="95" spans="1:14" x14ac:dyDescent="0.15">
      <c r="A95" s="1">
        <f t="shared" si="30"/>
        <v>43662</v>
      </c>
      <c r="C95" s="1">
        <f t="shared" si="18"/>
        <v>43663</v>
      </c>
      <c r="D95" t="str">
        <f t="shared" si="27"/>
        <v/>
      </c>
      <c r="E95" s="1">
        <f t="shared" si="19"/>
        <v>43665</v>
      </c>
      <c r="F95" t="str">
        <f t="shared" si="28"/>
        <v/>
      </c>
      <c r="G95" s="1">
        <f t="shared" si="20"/>
        <v>43669</v>
      </c>
      <c r="H95" t="str">
        <f t="shared" si="21"/>
        <v/>
      </c>
      <c r="I95" s="1">
        <f t="shared" si="22"/>
        <v>43676</v>
      </c>
      <c r="J95" t="str">
        <f t="shared" si="23"/>
        <v/>
      </c>
      <c r="K95" s="1">
        <f t="shared" si="24"/>
        <v>43686</v>
      </c>
      <c r="L95" t="str">
        <f t="shared" si="25"/>
        <v/>
      </c>
      <c r="M95" s="1">
        <f t="shared" si="29"/>
        <v>43721</v>
      </c>
      <c r="N95" t="str">
        <f t="shared" si="26"/>
        <v/>
      </c>
    </row>
    <row r="96" spans="1:14" x14ac:dyDescent="0.15">
      <c r="A96" s="1">
        <f t="shared" si="30"/>
        <v>43663</v>
      </c>
      <c r="C96" s="1">
        <f t="shared" si="18"/>
        <v>43664</v>
      </c>
      <c r="D96" t="str">
        <f t="shared" si="27"/>
        <v/>
      </c>
      <c r="E96" s="1">
        <f t="shared" si="19"/>
        <v>43666</v>
      </c>
      <c r="F96" t="str">
        <f t="shared" si="28"/>
        <v/>
      </c>
      <c r="G96" s="1">
        <f t="shared" si="20"/>
        <v>43670</v>
      </c>
      <c r="H96" t="str">
        <f t="shared" si="21"/>
        <v/>
      </c>
      <c r="I96" s="1">
        <f t="shared" si="22"/>
        <v>43677</v>
      </c>
      <c r="J96" t="str">
        <f t="shared" si="23"/>
        <v/>
      </c>
      <c r="K96" s="1">
        <f t="shared" si="24"/>
        <v>43687</v>
      </c>
      <c r="L96" t="str">
        <f t="shared" si="25"/>
        <v/>
      </c>
      <c r="M96" s="1">
        <f t="shared" si="29"/>
        <v>43722</v>
      </c>
      <c r="N96" t="str">
        <f t="shared" si="26"/>
        <v/>
      </c>
    </row>
    <row r="97" spans="1:14" x14ac:dyDescent="0.15">
      <c r="A97" s="1">
        <f t="shared" si="30"/>
        <v>43664</v>
      </c>
      <c r="C97" s="1">
        <f t="shared" si="18"/>
        <v>43665</v>
      </c>
      <c r="D97" t="str">
        <f t="shared" si="27"/>
        <v/>
      </c>
      <c r="E97" s="1">
        <f t="shared" si="19"/>
        <v>43667</v>
      </c>
      <c r="F97" t="str">
        <f t="shared" si="28"/>
        <v/>
      </c>
      <c r="G97" s="1">
        <f t="shared" si="20"/>
        <v>43671</v>
      </c>
      <c r="H97" t="str">
        <f t="shared" si="21"/>
        <v/>
      </c>
      <c r="I97" s="1">
        <f t="shared" si="22"/>
        <v>43678</v>
      </c>
      <c r="J97" t="str">
        <f t="shared" si="23"/>
        <v/>
      </c>
      <c r="K97" s="1">
        <f t="shared" si="24"/>
        <v>43688</v>
      </c>
      <c r="L97" t="str">
        <f t="shared" si="25"/>
        <v/>
      </c>
      <c r="M97" s="1">
        <f t="shared" si="29"/>
        <v>43723</v>
      </c>
      <c r="N97" t="str">
        <f t="shared" si="26"/>
        <v/>
      </c>
    </row>
    <row r="98" spans="1:14" x14ac:dyDescent="0.15">
      <c r="A98" s="1">
        <f t="shared" si="30"/>
        <v>43665</v>
      </c>
      <c r="C98" s="1">
        <f t="shared" ref="C98:C124" si="31">A98+1</f>
        <v>43666</v>
      </c>
      <c r="D98" t="str">
        <f t="shared" si="27"/>
        <v/>
      </c>
      <c r="E98" s="1">
        <f t="shared" ref="E98:E122" si="32">A98+3</f>
        <v>43668</v>
      </c>
      <c r="F98" t="str">
        <f t="shared" si="28"/>
        <v/>
      </c>
      <c r="G98" s="1">
        <f t="shared" ref="G98:G118" si="33">A98+7</f>
        <v>43672</v>
      </c>
      <c r="H98" t="str">
        <f t="shared" si="21"/>
        <v/>
      </c>
      <c r="I98" s="1">
        <f t="shared" ref="I98:I111" si="34">A98+14</f>
        <v>43679</v>
      </c>
      <c r="J98" t="str">
        <f t="shared" si="23"/>
        <v/>
      </c>
      <c r="K98" s="1">
        <f t="shared" si="24"/>
        <v>43689</v>
      </c>
      <c r="L98" t="str">
        <f t="shared" si="25"/>
        <v/>
      </c>
      <c r="M98" s="1">
        <f t="shared" si="29"/>
        <v>43724</v>
      </c>
      <c r="N98" t="str">
        <f t="shared" si="26"/>
        <v/>
      </c>
    </row>
    <row r="99" spans="1:14" x14ac:dyDescent="0.15">
      <c r="A99" s="1">
        <f t="shared" si="30"/>
        <v>43666</v>
      </c>
      <c r="C99" s="1">
        <f t="shared" si="31"/>
        <v>43667</v>
      </c>
      <c r="D99" t="str">
        <f t="shared" si="27"/>
        <v/>
      </c>
      <c r="E99" s="1">
        <f t="shared" si="32"/>
        <v>43669</v>
      </c>
      <c r="F99" t="str">
        <f t="shared" si="28"/>
        <v/>
      </c>
      <c r="G99" s="1">
        <f t="shared" si="33"/>
        <v>43673</v>
      </c>
      <c r="H99" t="str">
        <f t="shared" si="21"/>
        <v/>
      </c>
      <c r="I99" s="1">
        <f t="shared" si="34"/>
        <v>43680</v>
      </c>
      <c r="J99" t="str">
        <f t="shared" si="23"/>
        <v/>
      </c>
      <c r="K99" s="1">
        <f t="shared" si="24"/>
        <v>43690</v>
      </c>
      <c r="L99" t="str">
        <f t="shared" si="25"/>
        <v/>
      </c>
      <c r="M99" s="1">
        <f t="shared" si="29"/>
        <v>43725</v>
      </c>
      <c r="N99" t="str">
        <f t="shared" si="26"/>
        <v/>
      </c>
    </row>
    <row r="100" spans="1:14" x14ac:dyDescent="0.15">
      <c r="A100" s="1">
        <f t="shared" si="30"/>
        <v>43667</v>
      </c>
      <c r="C100" s="1">
        <f t="shared" si="31"/>
        <v>43668</v>
      </c>
      <c r="D100" t="str">
        <f t="shared" si="27"/>
        <v/>
      </c>
      <c r="E100" s="1">
        <f t="shared" si="32"/>
        <v>43670</v>
      </c>
      <c r="F100" t="str">
        <f t="shared" si="28"/>
        <v/>
      </c>
      <c r="G100" s="1">
        <f t="shared" si="33"/>
        <v>43674</v>
      </c>
      <c r="H100" t="str">
        <f t="shared" si="21"/>
        <v/>
      </c>
      <c r="I100" s="1">
        <f t="shared" si="34"/>
        <v>43681</v>
      </c>
      <c r="J100" t="str">
        <f t="shared" si="23"/>
        <v/>
      </c>
      <c r="K100" s="1">
        <f t="shared" si="24"/>
        <v>43691</v>
      </c>
      <c r="L100" t="str">
        <f t="shared" si="25"/>
        <v/>
      </c>
      <c r="M100" s="1">
        <f t="shared" si="29"/>
        <v>43726</v>
      </c>
      <c r="N100" t="str">
        <f t="shared" si="26"/>
        <v/>
      </c>
    </row>
    <row r="101" spans="1:14" x14ac:dyDescent="0.15">
      <c r="A101" s="1">
        <f t="shared" si="30"/>
        <v>43668</v>
      </c>
      <c r="C101" s="1">
        <f t="shared" si="31"/>
        <v>43669</v>
      </c>
      <c r="D101" t="str">
        <f t="shared" si="27"/>
        <v/>
      </c>
      <c r="E101" s="1">
        <f t="shared" si="32"/>
        <v>43671</v>
      </c>
      <c r="F101" t="str">
        <f t="shared" si="28"/>
        <v/>
      </c>
      <c r="G101" s="1">
        <f t="shared" si="33"/>
        <v>43675</v>
      </c>
      <c r="H101" t="str">
        <f t="shared" si="21"/>
        <v/>
      </c>
      <c r="I101" s="1">
        <f t="shared" si="34"/>
        <v>43682</v>
      </c>
      <c r="J101" t="str">
        <f t="shared" si="23"/>
        <v/>
      </c>
      <c r="K101" s="1">
        <f t="shared" si="24"/>
        <v>43692</v>
      </c>
      <c r="L101" t="str">
        <f t="shared" si="25"/>
        <v/>
      </c>
      <c r="M101" s="1">
        <f t="shared" si="29"/>
        <v>43727</v>
      </c>
      <c r="N101" t="str">
        <f t="shared" si="26"/>
        <v/>
      </c>
    </row>
    <row r="102" spans="1:14" x14ac:dyDescent="0.15">
      <c r="A102" s="1">
        <f t="shared" si="30"/>
        <v>43669</v>
      </c>
      <c r="C102" s="1">
        <f t="shared" si="31"/>
        <v>43670</v>
      </c>
      <c r="D102" t="str">
        <f t="shared" si="27"/>
        <v/>
      </c>
      <c r="E102" s="1">
        <f t="shared" si="32"/>
        <v>43672</v>
      </c>
      <c r="F102" t="str">
        <f t="shared" si="28"/>
        <v/>
      </c>
      <c r="G102" s="1">
        <f t="shared" si="33"/>
        <v>43676</v>
      </c>
      <c r="H102" t="str">
        <f t="shared" si="21"/>
        <v/>
      </c>
      <c r="I102" s="1">
        <f t="shared" si="34"/>
        <v>43683</v>
      </c>
      <c r="J102" t="str">
        <f t="shared" si="23"/>
        <v/>
      </c>
      <c r="K102" s="1">
        <f t="shared" ref="K102:K165" si="35">A102+24</f>
        <v>43693</v>
      </c>
      <c r="L102" t="str">
        <f t="shared" si="25"/>
        <v/>
      </c>
      <c r="M102" s="1">
        <f t="shared" si="29"/>
        <v>43728</v>
      </c>
      <c r="N102" t="str">
        <f t="shared" si="26"/>
        <v/>
      </c>
    </row>
    <row r="103" spans="1:14" x14ac:dyDescent="0.15">
      <c r="A103" s="1">
        <f t="shared" si="30"/>
        <v>43670</v>
      </c>
      <c r="C103" s="1">
        <f t="shared" si="31"/>
        <v>43671</v>
      </c>
      <c r="D103" t="str">
        <f t="shared" si="27"/>
        <v/>
      </c>
      <c r="E103" s="1">
        <f t="shared" si="32"/>
        <v>43673</v>
      </c>
      <c r="F103" t="str">
        <f t="shared" si="28"/>
        <v/>
      </c>
      <c r="G103" s="1">
        <f t="shared" si="33"/>
        <v>43677</v>
      </c>
      <c r="H103" t="str">
        <f t="shared" si="21"/>
        <v/>
      </c>
      <c r="I103" s="1">
        <f t="shared" si="34"/>
        <v>43684</v>
      </c>
      <c r="J103" t="str">
        <f t="shared" si="23"/>
        <v/>
      </c>
      <c r="K103" s="1">
        <f t="shared" si="35"/>
        <v>43694</v>
      </c>
      <c r="L103" t="str">
        <f t="shared" si="25"/>
        <v/>
      </c>
      <c r="M103" s="1">
        <f t="shared" si="29"/>
        <v>43729</v>
      </c>
      <c r="N103" t="str">
        <f t="shared" si="26"/>
        <v/>
      </c>
    </row>
    <row r="104" spans="1:14" x14ac:dyDescent="0.15">
      <c r="A104" s="1">
        <f t="shared" si="30"/>
        <v>43671</v>
      </c>
      <c r="C104" s="1">
        <f t="shared" si="31"/>
        <v>43672</v>
      </c>
      <c r="D104" t="str">
        <f t="shared" si="27"/>
        <v/>
      </c>
      <c r="E104" s="1">
        <f t="shared" si="32"/>
        <v>43674</v>
      </c>
      <c r="F104" t="str">
        <f t="shared" si="28"/>
        <v/>
      </c>
      <c r="G104" s="1">
        <f t="shared" si="33"/>
        <v>43678</v>
      </c>
      <c r="H104" t="str">
        <f t="shared" si="21"/>
        <v/>
      </c>
      <c r="I104" s="1">
        <f t="shared" si="34"/>
        <v>43685</v>
      </c>
      <c r="J104" t="str">
        <f t="shared" si="23"/>
        <v/>
      </c>
      <c r="K104" s="1">
        <f t="shared" si="35"/>
        <v>43695</v>
      </c>
      <c r="L104" t="str">
        <f t="shared" si="25"/>
        <v/>
      </c>
      <c r="M104" s="1">
        <f t="shared" si="29"/>
        <v>43730</v>
      </c>
      <c r="N104" t="str">
        <f t="shared" si="26"/>
        <v/>
      </c>
    </row>
    <row r="105" spans="1:14" x14ac:dyDescent="0.15">
      <c r="A105" s="1">
        <f t="shared" si="30"/>
        <v>43672</v>
      </c>
      <c r="C105" s="1">
        <f t="shared" si="31"/>
        <v>43673</v>
      </c>
      <c r="D105" t="str">
        <f t="shared" si="27"/>
        <v/>
      </c>
      <c r="E105" s="1">
        <f t="shared" si="32"/>
        <v>43675</v>
      </c>
      <c r="F105" t="str">
        <f t="shared" si="28"/>
        <v/>
      </c>
      <c r="G105" s="1">
        <f t="shared" si="33"/>
        <v>43679</v>
      </c>
      <c r="H105" t="str">
        <f t="shared" si="21"/>
        <v/>
      </c>
      <c r="I105" s="1">
        <f t="shared" si="34"/>
        <v>43686</v>
      </c>
      <c r="J105" t="str">
        <f t="shared" si="23"/>
        <v/>
      </c>
      <c r="K105" s="1">
        <f t="shared" si="35"/>
        <v>43696</v>
      </c>
      <c r="L105" t="str">
        <f t="shared" si="25"/>
        <v/>
      </c>
      <c r="M105" s="1">
        <f t="shared" si="29"/>
        <v>43731</v>
      </c>
      <c r="N105" t="str">
        <f t="shared" si="26"/>
        <v/>
      </c>
    </row>
    <row r="106" spans="1:14" x14ac:dyDescent="0.15">
      <c r="A106" s="1">
        <f t="shared" si="30"/>
        <v>43673</v>
      </c>
      <c r="C106" s="1">
        <f t="shared" si="31"/>
        <v>43674</v>
      </c>
      <c r="D106" t="str">
        <f t="shared" si="27"/>
        <v/>
      </c>
      <c r="E106" s="1">
        <f t="shared" si="32"/>
        <v>43676</v>
      </c>
      <c r="F106" t="str">
        <f t="shared" si="28"/>
        <v/>
      </c>
      <c r="G106" s="1">
        <f t="shared" si="33"/>
        <v>43680</v>
      </c>
      <c r="H106" t="str">
        <f t="shared" si="21"/>
        <v/>
      </c>
      <c r="I106" s="1">
        <f t="shared" si="34"/>
        <v>43687</v>
      </c>
      <c r="J106" t="str">
        <f t="shared" si="23"/>
        <v/>
      </c>
      <c r="K106" s="1">
        <f t="shared" si="35"/>
        <v>43697</v>
      </c>
      <c r="L106" t="str">
        <f t="shared" si="25"/>
        <v/>
      </c>
      <c r="M106" s="1">
        <f t="shared" si="29"/>
        <v>43732</v>
      </c>
      <c r="N106" t="str">
        <f t="shared" si="26"/>
        <v/>
      </c>
    </row>
    <row r="107" spans="1:14" x14ac:dyDescent="0.15">
      <c r="A107" s="1">
        <f t="shared" si="30"/>
        <v>43674</v>
      </c>
      <c r="C107" s="1">
        <f t="shared" si="31"/>
        <v>43675</v>
      </c>
      <c r="D107" t="str">
        <f t="shared" si="27"/>
        <v/>
      </c>
      <c r="E107" s="1">
        <f t="shared" si="32"/>
        <v>43677</v>
      </c>
      <c r="F107" t="str">
        <f t="shared" si="28"/>
        <v/>
      </c>
      <c r="G107" s="1">
        <f t="shared" si="33"/>
        <v>43681</v>
      </c>
      <c r="H107" t="str">
        <f t="shared" si="21"/>
        <v/>
      </c>
      <c r="I107" s="1">
        <f t="shared" si="34"/>
        <v>43688</v>
      </c>
      <c r="J107" t="str">
        <f t="shared" si="23"/>
        <v/>
      </c>
      <c r="K107" s="1">
        <f t="shared" si="35"/>
        <v>43698</v>
      </c>
      <c r="L107" t="str">
        <f t="shared" si="25"/>
        <v/>
      </c>
      <c r="M107" s="1">
        <f t="shared" si="29"/>
        <v>43733</v>
      </c>
      <c r="N107" t="str">
        <f t="shared" si="26"/>
        <v/>
      </c>
    </row>
    <row r="108" spans="1:14" x14ac:dyDescent="0.15">
      <c r="A108" s="1">
        <f t="shared" si="30"/>
        <v>43675</v>
      </c>
      <c r="C108" s="1">
        <f t="shared" si="31"/>
        <v>43676</v>
      </c>
      <c r="D108" t="str">
        <f t="shared" si="27"/>
        <v/>
      </c>
      <c r="E108" s="1">
        <f t="shared" si="32"/>
        <v>43678</v>
      </c>
      <c r="F108" t="str">
        <f t="shared" si="28"/>
        <v/>
      </c>
      <c r="G108" s="1">
        <f t="shared" si="33"/>
        <v>43682</v>
      </c>
      <c r="H108" t="str">
        <f t="shared" si="21"/>
        <v/>
      </c>
      <c r="I108" s="1">
        <f t="shared" si="34"/>
        <v>43689</v>
      </c>
      <c r="J108" t="str">
        <f t="shared" si="23"/>
        <v/>
      </c>
      <c r="K108" s="1">
        <f t="shared" si="35"/>
        <v>43699</v>
      </c>
      <c r="L108" t="str">
        <f t="shared" si="25"/>
        <v/>
      </c>
      <c r="M108" s="1">
        <f t="shared" si="29"/>
        <v>43734</v>
      </c>
      <c r="N108" t="str">
        <f t="shared" si="26"/>
        <v/>
      </c>
    </row>
    <row r="109" spans="1:14" x14ac:dyDescent="0.15">
      <c r="A109" s="1">
        <f t="shared" si="30"/>
        <v>43676</v>
      </c>
      <c r="C109" s="1">
        <f t="shared" si="31"/>
        <v>43677</v>
      </c>
      <c r="D109" t="str">
        <f t="shared" si="27"/>
        <v/>
      </c>
      <c r="E109" s="1">
        <f t="shared" si="32"/>
        <v>43679</v>
      </c>
      <c r="F109" t="str">
        <f t="shared" si="28"/>
        <v/>
      </c>
      <c r="G109" s="1">
        <f t="shared" si="33"/>
        <v>43683</v>
      </c>
      <c r="H109" t="str">
        <f t="shared" si="21"/>
        <v/>
      </c>
      <c r="I109" s="1">
        <f t="shared" si="34"/>
        <v>43690</v>
      </c>
      <c r="J109" t="str">
        <f t="shared" si="23"/>
        <v/>
      </c>
      <c r="K109" s="1">
        <f t="shared" si="35"/>
        <v>43700</v>
      </c>
      <c r="L109" t="str">
        <f t="shared" si="25"/>
        <v/>
      </c>
      <c r="M109" s="1">
        <f t="shared" si="29"/>
        <v>43735</v>
      </c>
      <c r="N109" t="str">
        <f t="shared" si="26"/>
        <v/>
      </c>
    </row>
    <row r="110" spans="1:14" x14ac:dyDescent="0.15">
      <c r="A110" s="1">
        <f t="shared" si="30"/>
        <v>43677</v>
      </c>
      <c r="C110" s="1">
        <f t="shared" si="31"/>
        <v>43678</v>
      </c>
      <c r="D110" t="str">
        <f t="shared" si="27"/>
        <v/>
      </c>
      <c r="E110" s="1">
        <f t="shared" si="32"/>
        <v>43680</v>
      </c>
      <c r="F110" t="str">
        <f t="shared" si="28"/>
        <v/>
      </c>
      <c r="G110" s="1">
        <f t="shared" si="33"/>
        <v>43684</v>
      </c>
      <c r="H110" t="str">
        <f t="shared" si="21"/>
        <v/>
      </c>
      <c r="I110" s="1">
        <f t="shared" si="34"/>
        <v>43691</v>
      </c>
      <c r="J110" t="str">
        <f t="shared" si="23"/>
        <v/>
      </c>
      <c r="K110" s="1">
        <f t="shared" si="35"/>
        <v>43701</v>
      </c>
      <c r="L110" t="str">
        <f t="shared" si="25"/>
        <v/>
      </c>
      <c r="M110" s="1">
        <f t="shared" si="29"/>
        <v>43736</v>
      </c>
      <c r="N110" t="str">
        <f t="shared" si="26"/>
        <v/>
      </c>
    </row>
    <row r="111" spans="1:14" x14ac:dyDescent="0.15">
      <c r="A111" s="1">
        <f t="shared" si="30"/>
        <v>43678</v>
      </c>
      <c r="C111" s="1">
        <f t="shared" si="31"/>
        <v>43679</v>
      </c>
      <c r="D111" t="str">
        <f t="shared" si="27"/>
        <v/>
      </c>
      <c r="E111" s="1">
        <f t="shared" si="32"/>
        <v>43681</v>
      </c>
      <c r="F111" t="str">
        <f t="shared" si="28"/>
        <v/>
      </c>
      <c r="G111" s="1">
        <f t="shared" si="33"/>
        <v>43685</v>
      </c>
      <c r="H111" t="str">
        <f t="shared" si="21"/>
        <v/>
      </c>
      <c r="I111" s="1">
        <f t="shared" si="34"/>
        <v>43692</v>
      </c>
      <c r="J111" t="str">
        <f t="shared" si="23"/>
        <v/>
      </c>
      <c r="K111" s="1">
        <f t="shared" si="35"/>
        <v>43702</v>
      </c>
      <c r="L111" t="str">
        <f t="shared" si="25"/>
        <v/>
      </c>
      <c r="M111" s="1">
        <f t="shared" si="29"/>
        <v>43737</v>
      </c>
      <c r="N111" t="str">
        <f t="shared" si="26"/>
        <v/>
      </c>
    </row>
    <row r="112" spans="1:14" x14ac:dyDescent="0.15">
      <c r="A112" s="1">
        <f t="shared" si="30"/>
        <v>43679</v>
      </c>
      <c r="C112" s="1">
        <f t="shared" si="31"/>
        <v>43680</v>
      </c>
      <c r="D112" t="str">
        <f t="shared" si="27"/>
        <v/>
      </c>
      <c r="E112" s="1">
        <f t="shared" si="32"/>
        <v>43682</v>
      </c>
      <c r="F112" t="str">
        <f t="shared" si="28"/>
        <v/>
      </c>
      <c r="G112" s="1">
        <f t="shared" si="33"/>
        <v>43686</v>
      </c>
      <c r="H112" t="str">
        <f t="shared" si="21"/>
        <v/>
      </c>
      <c r="I112" s="1">
        <f t="shared" ref="I112:I175" si="36">A112+14</f>
        <v>43693</v>
      </c>
      <c r="J112" t="str">
        <f t="shared" si="23"/>
        <v/>
      </c>
      <c r="K112" s="1">
        <f t="shared" si="35"/>
        <v>43703</v>
      </c>
      <c r="L112" t="str">
        <f t="shared" si="25"/>
        <v/>
      </c>
      <c r="M112" s="1">
        <f t="shared" si="29"/>
        <v>43738</v>
      </c>
      <c r="N112" t="str">
        <f t="shared" si="26"/>
        <v/>
      </c>
    </row>
    <row r="113" spans="1:14" x14ac:dyDescent="0.15">
      <c r="A113" s="1">
        <f t="shared" si="30"/>
        <v>43680</v>
      </c>
      <c r="C113" s="1">
        <f t="shared" si="31"/>
        <v>43681</v>
      </c>
      <c r="D113" t="str">
        <f t="shared" si="27"/>
        <v/>
      </c>
      <c r="E113" s="1">
        <f t="shared" si="32"/>
        <v>43683</v>
      </c>
      <c r="F113" t="str">
        <f t="shared" si="28"/>
        <v/>
      </c>
      <c r="G113" s="1">
        <f t="shared" si="33"/>
        <v>43687</v>
      </c>
      <c r="H113" t="str">
        <f t="shared" si="21"/>
        <v/>
      </c>
      <c r="I113" s="1">
        <f t="shared" si="36"/>
        <v>43694</v>
      </c>
      <c r="J113" t="str">
        <f t="shared" si="23"/>
        <v/>
      </c>
      <c r="K113" s="1">
        <f t="shared" si="35"/>
        <v>43704</v>
      </c>
      <c r="L113" t="str">
        <f t="shared" si="25"/>
        <v/>
      </c>
      <c r="M113" s="1">
        <f t="shared" si="29"/>
        <v>43739</v>
      </c>
      <c r="N113" t="str">
        <f t="shared" si="26"/>
        <v/>
      </c>
    </row>
    <row r="114" spans="1:14" x14ac:dyDescent="0.15">
      <c r="A114" s="1">
        <f t="shared" si="30"/>
        <v>43681</v>
      </c>
      <c r="C114" s="1">
        <f t="shared" si="31"/>
        <v>43682</v>
      </c>
      <c r="D114" t="str">
        <f t="shared" si="27"/>
        <v/>
      </c>
      <c r="E114" s="1">
        <f t="shared" si="32"/>
        <v>43684</v>
      </c>
      <c r="F114" t="str">
        <f t="shared" si="28"/>
        <v/>
      </c>
      <c r="G114" s="1">
        <f t="shared" si="33"/>
        <v>43688</v>
      </c>
      <c r="H114" t="str">
        <f t="shared" si="21"/>
        <v/>
      </c>
      <c r="I114" s="1">
        <f t="shared" si="36"/>
        <v>43695</v>
      </c>
      <c r="J114" t="str">
        <f t="shared" si="23"/>
        <v/>
      </c>
      <c r="K114" s="1">
        <f t="shared" si="35"/>
        <v>43705</v>
      </c>
      <c r="L114" t="str">
        <f t="shared" si="25"/>
        <v/>
      </c>
      <c r="M114" s="1">
        <f t="shared" si="29"/>
        <v>43740</v>
      </c>
      <c r="N114" t="str">
        <f t="shared" si="26"/>
        <v/>
      </c>
    </row>
    <row r="115" spans="1:14" x14ac:dyDescent="0.15">
      <c r="A115" s="1">
        <f t="shared" si="30"/>
        <v>43682</v>
      </c>
      <c r="C115" s="1">
        <f t="shared" si="31"/>
        <v>43683</v>
      </c>
      <c r="D115" t="str">
        <f t="shared" si="27"/>
        <v/>
      </c>
      <c r="E115" s="1">
        <f t="shared" si="32"/>
        <v>43685</v>
      </c>
      <c r="F115" t="str">
        <f t="shared" si="28"/>
        <v/>
      </c>
      <c r="G115" s="1">
        <f t="shared" si="33"/>
        <v>43689</v>
      </c>
      <c r="H115" t="str">
        <f t="shared" si="21"/>
        <v/>
      </c>
      <c r="I115" s="1">
        <f t="shared" si="36"/>
        <v>43696</v>
      </c>
      <c r="J115" t="str">
        <f t="shared" si="23"/>
        <v/>
      </c>
      <c r="K115" s="1">
        <f t="shared" si="35"/>
        <v>43706</v>
      </c>
      <c r="L115" t="str">
        <f t="shared" si="25"/>
        <v/>
      </c>
      <c r="M115" s="1">
        <f t="shared" si="29"/>
        <v>43741</v>
      </c>
      <c r="N115" t="str">
        <f t="shared" si="26"/>
        <v/>
      </c>
    </row>
    <row r="116" spans="1:14" x14ac:dyDescent="0.15">
      <c r="A116" s="1">
        <f t="shared" si="30"/>
        <v>43683</v>
      </c>
      <c r="C116" s="1">
        <f t="shared" si="31"/>
        <v>43684</v>
      </c>
      <c r="D116" t="str">
        <f t="shared" si="27"/>
        <v/>
      </c>
      <c r="E116" s="1">
        <f t="shared" si="32"/>
        <v>43686</v>
      </c>
      <c r="F116" t="str">
        <f t="shared" si="28"/>
        <v/>
      </c>
      <c r="G116" s="1">
        <f t="shared" si="33"/>
        <v>43690</v>
      </c>
      <c r="H116" t="str">
        <f t="shared" si="21"/>
        <v/>
      </c>
      <c r="I116" s="1">
        <f t="shared" si="36"/>
        <v>43697</v>
      </c>
      <c r="J116" t="str">
        <f t="shared" si="23"/>
        <v/>
      </c>
      <c r="K116" s="1">
        <f t="shared" si="35"/>
        <v>43707</v>
      </c>
      <c r="L116" t="str">
        <f t="shared" si="25"/>
        <v/>
      </c>
      <c r="M116" s="1">
        <f t="shared" si="29"/>
        <v>43742</v>
      </c>
      <c r="N116" t="str">
        <f t="shared" si="26"/>
        <v/>
      </c>
    </row>
    <row r="117" spans="1:14" x14ac:dyDescent="0.15">
      <c r="A117" s="1">
        <f t="shared" si="30"/>
        <v>43684</v>
      </c>
      <c r="C117" s="1">
        <f t="shared" si="31"/>
        <v>43685</v>
      </c>
      <c r="D117" t="str">
        <f t="shared" si="27"/>
        <v/>
      </c>
      <c r="E117" s="1">
        <f t="shared" si="32"/>
        <v>43687</v>
      </c>
      <c r="F117" t="str">
        <f t="shared" si="28"/>
        <v/>
      </c>
      <c r="G117" s="1">
        <f t="shared" si="33"/>
        <v>43691</v>
      </c>
      <c r="H117" t="str">
        <f t="shared" si="21"/>
        <v/>
      </c>
      <c r="I117" s="1">
        <f t="shared" si="36"/>
        <v>43698</v>
      </c>
      <c r="J117" t="str">
        <f t="shared" si="23"/>
        <v/>
      </c>
      <c r="K117" s="1">
        <f t="shared" si="35"/>
        <v>43708</v>
      </c>
      <c r="L117" t="str">
        <f t="shared" si="25"/>
        <v/>
      </c>
      <c r="M117" s="1">
        <f t="shared" si="29"/>
        <v>43743</v>
      </c>
      <c r="N117" t="str">
        <f t="shared" si="26"/>
        <v/>
      </c>
    </row>
    <row r="118" spans="1:14" x14ac:dyDescent="0.15">
      <c r="A118" s="1">
        <f t="shared" si="30"/>
        <v>43685</v>
      </c>
      <c r="C118" s="1">
        <f t="shared" si="31"/>
        <v>43686</v>
      </c>
      <c r="D118" t="str">
        <f t="shared" si="27"/>
        <v/>
      </c>
      <c r="E118" s="1">
        <f t="shared" si="32"/>
        <v>43688</v>
      </c>
      <c r="F118" t="str">
        <f t="shared" si="28"/>
        <v/>
      </c>
      <c r="G118" s="1">
        <f t="shared" si="33"/>
        <v>43692</v>
      </c>
      <c r="H118" t="str">
        <f t="shared" si="21"/>
        <v/>
      </c>
      <c r="I118" s="1">
        <f t="shared" si="36"/>
        <v>43699</v>
      </c>
      <c r="J118" t="str">
        <f t="shared" si="23"/>
        <v/>
      </c>
      <c r="K118" s="1">
        <f t="shared" si="35"/>
        <v>43709</v>
      </c>
      <c r="L118" t="str">
        <f t="shared" si="25"/>
        <v/>
      </c>
      <c r="M118" s="1">
        <f t="shared" si="29"/>
        <v>43744</v>
      </c>
      <c r="N118" t="str">
        <f t="shared" si="26"/>
        <v/>
      </c>
    </row>
    <row r="119" spans="1:14" x14ac:dyDescent="0.15">
      <c r="A119" s="1">
        <f t="shared" si="30"/>
        <v>43686</v>
      </c>
      <c r="C119" s="1">
        <f t="shared" si="31"/>
        <v>43687</v>
      </c>
      <c r="D119" t="str">
        <f t="shared" si="27"/>
        <v/>
      </c>
      <c r="E119" s="1">
        <f t="shared" si="32"/>
        <v>43689</v>
      </c>
      <c r="F119" t="str">
        <f t="shared" si="28"/>
        <v/>
      </c>
      <c r="G119" s="1">
        <f t="shared" ref="G119:G182" si="37">A119+7</f>
        <v>43693</v>
      </c>
      <c r="H119" t="str">
        <f t="shared" si="21"/>
        <v/>
      </c>
      <c r="I119" s="1">
        <f t="shared" si="36"/>
        <v>43700</v>
      </c>
      <c r="J119" t="str">
        <f t="shared" si="23"/>
        <v/>
      </c>
      <c r="K119" s="1">
        <f t="shared" si="35"/>
        <v>43710</v>
      </c>
      <c r="L119" t="str">
        <f t="shared" si="25"/>
        <v/>
      </c>
      <c r="M119" s="1">
        <f t="shared" si="29"/>
        <v>43745</v>
      </c>
      <c r="N119" t="str">
        <f t="shared" si="26"/>
        <v/>
      </c>
    </row>
    <row r="120" spans="1:14" x14ac:dyDescent="0.15">
      <c r="A120" s="1">
        <f t="shared" si="30"/>
        <v>43687</v>
      </c>
      <c r="C120" s="1">
        <f t="shared" si="31"/>
        <v>43688</v>
      </c>
      <c r="D120" t="str">
        <f t="shared" si="27"/>
        <v/>
      </c>
      <c r="E120" s="1">
        <f t="shared" si="32"/>
        <v>43690</v>
      </c>
      <c r="F120" t="str">
        <f t="shared" si="28"/>
        <v/>
      </c>
      <c r="G120" s="1">
        <f t="shared" si="37"/>
        <v>43694</v>
      </c>
      <c r="H120" t="str">
        <f t="shared" si="21"/>
        <v/>
      </c>
      <c r="I120" s="1">
        <f t="shared" si="36"/>
        <v>43701</v>
      </c>
      <c r="J120" t="str">
        <f t="shared" si="23"/>
        <v/>
      </c>
      <c r="K120" s="1">
        <f t="shared" si="35"/>
        <v>43711</v>
      </c>
      <c r="L120" t="str">
        <f t="shared" si="25"/>
        <v/>
      </c>
      <c r="M120" s="1">
        <f t="shared" si="29"/>
        <v>43746</v>
      </c>
      <c r="N120" t="str">
        <f t="shared" si="26"/>
        <v/>
      </c>
    </row>
    <row r="121" spans="1:14" x14ac:dyDescent="0.15">
      <c r="A121" s="1">
        <f t="shared" si="30"/>
        <v>43688</v>
      </c>
      <c r="C121" s="1">
        <f t="shared" si="31"/>
        <v>43689</v>
      </c>
      <c r="D121" t="str">
        <f t="shared" si="27"/>
        <v/>
      </c>
      <c r="E121" s="1">
        <f t="shared" si="32"/>
        <v>43691</v>
      </c>
      <c r="F121" t="str">
        <f t="shared" si="28"/>
        <v/>
      </c>
      <c r="G121" s="1">
        <f t="shared" si="37"/>
        <v>43695</v>
      </c>
      <c r="H121" t="str">
        <f t="shared" si="21"/>
        <v/>
      </c>
      <c r="I121" s="1">
        <f t="shared" si="36"/>
        <v>43702</v>
      </c>
      <c r="J121" t="str">
        <f t="shared" si="23"/>
        <v/>
      </c>
      <c r="K121" s="1">
        <f t="shared" si="35"/>
        <v>43712</v>
      </c>
      <c r="L121" t="str">
        <f t="shared" si="25"/>
        <v/>
      </c>
      <c r="M121" s="1">
        <f t="shared" si="29"/>
        <v>43747</v>
      </c>
      <c r="N121" t="str">
        <f t="shared" si="26"/>
        <v/>
      </c>
    </row>
    <row r="122" spans="1:14" x14ac:dyDescent="0.15">
      <c r="A122" s="1">
        <f t="shared" si="30"/>
        <v>43689</v>
      </c>
      <c r="C122" s="1">
        <f t="shared" si="31"/>
        <v>43690</v>
      </c>
      <c r="D122" t="str">
        <f t="shared" si="27"/>
        <v/>
      </c>
      <c r="E122" s="1">
        <f t="shared" si="32"/>
        <v>43692</v>
      </c>
      <c r="F122" t="str">
        <f t="shared" si="28"/>
        <v/>
      </c>
      <c r="G122" s="1">
        <f t="shared" si="37"/>
        <v>43696</v>
      </c>
      <c r="H122" t="str">
        <f t="shared" si="21"/>
        <v/>
      </c>
      <c r="I122" s="1">
        <f t="shared" si="36"/>
        <v>43703</v>
      </c>
      <c r="J122" t="str">
        <f t="shared" si="23"/>
        <v/>
      </c>
      <c r="K122" s="1">
        <f t="shared" si="35"/>
        <v>43713</v>
      </c>
      <c r="L122" t="str">
        <f t="shared" si="25"/>
        <v/>
      </c>
      <c r="M122" s="1">
        <f t="shared" si="29"/>
        <v>43748</v>
      </c>
      <c r="N122" t="str">
        <f t="shared" si="26"/>
        <v/>
      </c>
    </row>
    <row r="123" spans="1:14" x14ac:dyDescent="0.15">
      <c r="A123" s="1">
        <f t="shared" si="30"/>
        <v>43690</v>
      </c>
      <c r="C123" s="1">
        <f t="shared" si="31"/>
        <v>43691</v>
      </c>
      <c r="D123" t="str">
        <f t="shared" si="27"/>
        <v/>
      </c>
      <c r="E123" s="1">
        <f t="shared" ref="E123:E184" si="38">A123+3</f>
        <v>43693</v>
      </c>
      <c r="F123" t="str">
        <f t="shared" si="28"/>
        <v/>
      </c>
      <c r="G123" s="1">
        <f t="shared" si="37"/>
        <v>43697</v>
      </c>
      <c r="H123" t="str">
        <f t="shared" si="21"/>
        <v/>
      </c>
      <c r="I123" s="1">
        <f t="shared" si="36"/>
        <v>43704</v>
      </c>
      <c r="J123" t="str">
        <f t="shared" si="23"/>
        <v/>
      </c>
      <c r="K123" s="1">
        <f t="shared" si="35"/>
        <v>43714</v>
      </c>
      <c r="L123" t="str">
        <f t="shared" si="25"/>
        <v/>
      </c>
      <c r="M123" s="1">
        <f t="shared" si="29"/>
        <v>43749</v>
      </c>
      <c r="N123" t="str">
        <f t="shared" si="26"/>
        <v/>
      </c>
    </row>
    <row r="124" spans="1:14" x14ac:dyDescent="0.15">
      <c r="A124" s="1">
        <f t="shared" si="30"/>
        <v>43691</v>
      </c>
      <c r="C124" s="1">
        <f t="shared" si="31"/>
        <v>43692</v>
      </c>
      <c r="D124" t="str">
        <f t="shared" si="27"/>
        <v/>
      </c>
      <c r="E124" s="1">
        <f t="shared" si="38"/>
        <v>43694</v>
      </c>
      <c r="F124" t="str">
        <f t="shared" si="28"/>
        <v/>
      </c>
      <c r="G124" s="1">
        <f t="shared" si="37"/>
        <v>43698</v>
      </c>
      <c r="H124" t="str">
        <f t="shared" si="21"/>
        <v/>
      </c>
      <c r="I124" s="1">
        <f t="shared" si="36"/>
        <v>43705</v>
      </c>
      <c r="J124" t="str">
        <f t="shared" si="23"/>
        <v/>
      </c>
      <c r="K124" s="1">
        <f t="shared" si="35"/>
        <v>43715</v>
      </c>
      <c r="L124" t="str">
        <f t="shared" si="25"/>
        <v/>
      </c>
      <c r="M124" s="1">
        <f t="shared" si="29"/>
        <v>43750</v>
      </c>
      <c r="N124" t="str">
        <f t="shared" si="26"/>
        <v/>
      </c>
    </row>
    <row r="125" spans="1:14" x14ac:dyDescent="0.15">
      <c r="A125" s="1">
        <f t="shared" si="30"/>
        <v>43692</v>
      </c>
      <c r="C125" s="1">
        <f t="shared" ref="C125:C184" si="39">A125+1</f>
        <v>43693</v>
      </c>
      <c r="D125" t="str">
        <f t="shared" si="27"/>
        <v/>
      </c>
      <c r="E125" s="1">
        <f t="shared" si="38"/>
        <v>43695</v>
      </c>
      <c r="F125" t="str">
        <f t="shared" si="28"/>
        <v/>
      </c>
      <c r="G125" s="1">
        <f t="shared" si="37"/>
        <v>43699</v>
      </c>
      <c r="H125" t="str">
        <f t="shared" si="21"/>
        <v/>
      </c>
      <c r="I125" s="1">
        <f t="shared" si="36"/>
        <v>43706</v>
      </c>
      <c r="J125" t="str">
        <f t="shared" si="23"/>
        <v/>
      </c>
      <c r="K125" s="1">
        <f t="shared" si="35"/>
        <v>43716</v>
      </c>
      <c r="L125" t="str">
        <f t="shared" si="25"/>
        <v/>
      </c>
      <c r="M125" s="1">
        <f t="shared" si="29"/>
        <v>43751</v>
      </c>
      <c r="N125" t="str">
        <f t="shared" si="26"/>
        <v/>
      </c>
    </row>
    <row r="126" spans="1:14" x14ac:dyDescent="0.15">
      <c r="A126" s="1">
        <f t="shared" si="30"/>
        <v>43693</v>
      </c>
      <c r="C126" s="1">
        <f t="shared" si="39"/>
        <v>43694</v>
      </c>
      <c r="D126" t="str">
        <f t="shared" si="27"/>
        <v/>
      </c>
      <c r="E126" s="1">
        <f t="shared" si="38"/>
        <v>43696</v>
      </c>
      <c r="F126" t="str">
        <f t="shared" si="28"/>
        <v/>
      </c>
      <c r="G126" s="1">
        <f t="shared" si="37"/>
        <v>43700</v>
      </c>
      <c r="H126" t="str">
        <f t="shared" si="21"/>
        <v/>
      </c>
      <c r="I126" s="1">
        <f t="shared" si="36"/>
        <v>43707</v>
      </c>
      <c r="J126" t="str">
        <f t="shared" si="23"/>
        <v/>
      </c>
      <c r="K126" s="1">
        <f t="shared" si="35"/>
        <v>43717</v>
      </c>
      <c r="L126" t="str">
        <f t="shared" si="25"/>
        <v/>
      </c>
      <c r="M126" s="1">
        <f t="shared" si="29"/>
        <v>43752</v>
      </c>
      <c r="N126" t="str">
        <f t="shared" si="26"/>
        <v/>
      </c>
    </row>
    <row r="127" spans="1:14" x14ac:dyDescent="0.15">
      <c r="A127" s="1">
        <f t="shared" si="30"/>
        <v>43694</v>
      </c>
      <c r="C127" s="1">
        <f t="shared" si="39"/>
        <v>43695</v>
      </c>
      <c r="D127" t="str">
        <f t="shared" si="27"/>
        <v/>
      </c>
      <c r="E127" s="1">
        <f t="shared" si="38"/>
        <v>43697</v>
      </c>
      <c r="F127" t="str">
        <f t="shared" si="28"/>
        <v/>
      </c>
      <c r="G127" s="1">
        <f t="shared" si="37"/>
        <v>43701</v>
      </c>
      <c r="H127" t="str">
        <f t="shared" si="21"/>
        <v/>
      </c>
      <c r="I127" s="1">
        <f t="shared" si="36"/>
        <v>43708</v>
      </c>
      <c r="J127" t="str">
        <f t="shared" si="23"/>
        <v/>
      </c>
      <c r="K127" s="1">
        <f t="shared" si="35"/>
        <v>43718</v>
      </c>
      <c r="L127" t="str">
        <f t="shared" si="25"/>
        <v/>
      </c>
      <c r="M127" s="1">
        <f t="shared" si="29"/>
        <v>43753</v>
      </c>
      <c r="N127" t="str">
        <f t="shared" si="26"/>
        <v/>
      </c>
    </row>
    <row r="128" spans="1:14" x14ac:dyDescent="0.15">
      <c r="A128" s="1">
        <f t="shared" si="30"/>
        <v>43695</v>
      </c>
      <c r="C128" s="1">
        <f t="shared" si="39"/>
        <v>43696</v>
      </c>
      <c r="D128" t="str">
        <f t="shared" si="27"/>
        <v/>
      </c>
      <c r="E128" s="1">
        <f t="shared" si="38"/>
        <v>43698</v>
      </c>
      <c r="F128" t="str">
        <f t="shared" si="28"/>
        <v/>
      </c>
      <c r="G128" s="1">
        <f t="shared" si="37"/>
        <v>43702</v>
      </c>
      <c r="H128" t="str">
        <f t="shared" si="21"/>
        <v/>
      </c>
      <c r="I128" s="1">
        <f t="shared" si="36"/>
        <v>43709</v>
      </c>
      <c r="J128" t="str">
        <f t="shared" si="23"/>
        <v/>
      </c>
      <c r="K128" s="1">
        <f t="shared" si="35"/>
        <v>43719</v>
      </c>
      <c r="L128" t="str">
        <f t="shared" si="25"/>
        <v/>
      </c>
      <c r="M128" s="1">
        <f t="shared" si="29"/>
        <v>43754</v>
      </c>
      <c r="N128" t="str">
        <f t="shared" si="26"/>
        <v/>
      </c>
    </row>
    <row r="129" spans="1:14" x14ac:dyDescent="0.15">
      <c r="A129" s="1">
        <f t="shared" si="30"/>
        <v>43696</v>
      </c>
      <c r="C129" s="1">
        <f t="shared" si="39"/>
        <v>43697</v>
      </c>
      <c r="D129" t="str">
        <f t="shared" si="27"/>
        <v/>
      </c>
      <c r="E129" s="1">
        <f t="shared" si="38"/>
        <v>43699</v>
      </c>
      <c r="F129" t="str">
        <f t="shared" si="28"/>
        <v/>
      </c>
      <c r="G129" s="1">
        <f t="shared" si="37"/>
        <v>43703</v>
      </c>
      <c r="H129" t="str">
        <f t="shared" si="21"/>
        <v/>
      </c>
      <c r="I129" s="1">
        <f t="shared" si="36"/>
        <v>43710</v>
      </c>
      <c r="J129" t="str">
        <f t="shared" si="23"/>
        <v/>
      </c>
      <c r="K129" s="1">
        <f t="shared" si="35"/>
        <v>43720</v>
      </c>
      <c r="L129" t="str">
        <f t="shared" si="25"/>
        <v/>
      </c>
      <c r="M129" s="1">
        <f t="shared" si="29"/>
        <v>43755</v>
      </c>
      <c r="N129" t="str">
        <f t="shared" si="26"/>
        <v/>
      </c>
    </row>
    <row r="130" spans="1:14" x14ac:dyDescent="0.15">
      <c r="A130" s="1">
        <f t="shared" si="30"/>
        <v>43697</v>
      </c>
      <c r="C130" s="1">
        <f t="shared" si="39"/>
        <v>43698</v>
      </c>
      <c r="D130" t="str">
        <f t="shared" si="27"/>
        <v/>
      </c>
      <c r="E130" s="1">
        <f t="shared" si="38"/>
        <v>43700</v>
      </c>
      <c r="F130" t="str">
        <f t="shared" si="28"/>
        <v/>
      </c>
      <c r="G130" s="1">
        <f t="shared" si="37"/>
        <v>43704</v>
      </c>
      <c r="H130" t="str">
        <f t="shared" ref="H130:H184" si="40">IF(ISBLANK(F130),"",F130)</f>
        <v/>
      </c>
      <c r="I130" s="1">
        <f t="shared" si="36"/>
        <v>43711</v>
      </c>
      <c r="J130" t="str">
        <f t="shared" ref="J130:J184" si="41">IF(ISBLANK(H130),"",H130)</f>
        <v/>
      </c>
      <c r="K130" s="1">
        <f t="shared" si="35"/>
        <v>43721</v>
      </c>
      <c r="L130" t="str">
        <f t="shared" ref="L130:L184" si="42">IF(ISBLANK(J130),"",J130)</f>
        <v/>
      </c>
      <c r="M130" s="1">
        <f t="shared" si="29"/>
        <v>43756</v>
      </c>
      <c r="N130" t="str">
        <f t="shared" ref="N130:N184" si="43">IF(ISBLANK(L130),"",L130)</f>
        <v/>
      </c>
    </row>
    <row r="131" spans="1:14" x14ac:dyDescent="0.15">
      <c r="A131" s="1">
        <f t="shared" si="30"/>
        <v>43698</v>
      </c>
      <c r="C131" s="1">
        <f t="shared" si="39"/>
        <v>43699</v>
      </c>
      <c r="D131" t="str">
        <f t="shared" ref="D131:D184" si="44">IF(ISBLANK(B131),"",B131)</f>
        <v/>
      </c>
      <c r="E131" s="1">
        <f t="shared" si="38"/>
        <v>43701</v>
      </c>
      <c r="F131" t="str">
        <f t="shared" ref="F131:F184" si="45">IF(ISBLANK(D131),"",D131)</f>
        <v/>
      </c>
      <c r="G131" s="1">
        <f t="shared" si="37"/>
        <v>43705</v>
      </c>
      <c r="H131" t="str">
        <f t="shared" si="40"/>
        <v/>
      </c>
      <c r="I131" s="1">
        <f t="shared" si="36"/>
        <v>43712</v>
      </c>
      <c r="J131" t="str">
        <f t="shared" si="41"/>
        <v/>
      </c>
      <c r="K131" s="1">
        <f t="shared" si="35"/>
        <v>43722</v>
      </c>
      <c r="L131" t="str">
        <f t="shared" si="42"/>
        <v/>
      </c>
      <c r="M131" s="1">
        <f t="shared" ref="M131:M150" si="46">A131+59</f>
        <v>43757</v>
      </c>
      <c r="N131" t="str">
        <f t="shared" si="43"/>
        <v/>
      </c>
    </row>
    <row r="132" spans="1:14" x14ac:dyDescent="0.15">
      <c r="A132" s="1">
        <f t="shared" ref="A132:A184" si="47">A131+1</f>
        <v>43699</v>
      </c>
      <c r="C132" s="1">
        <f t="shared" si="39"/>
        <v>43700</v>
      </c>
      <c r="D132" t="str">
        <f t="shared" si="44"/>
        <v/>
      </c>
      <c r="E132" s="1">
        <f t="shared" si="38"/>
        <v>43702</v>
      </c>
      <c r="F132" t="str">
        <f t="shared" si="45"/>
        <v/>
      </c>
      <c r="G132" s="1">
        <f t="shared" si="37"/>
        <v>43706</v>
      </c>
      <c r="H132" t="str">
        <f t="shared" si="40"/>
        <v/>
      </c>
      <c r="I132" s="1">
        <f t="shared" si="36"/>
        <v>43713</v>
      </c>
      <c r="J132" t="str">
        <f t="shared" si="41"/>
        <v/>
      </c>
      <c r="K132" s="1">
        <f t="shared" si="35"/>
        <v>43723</v>
      </c>
      <c r="L132" t="str">
        <f t="shared" si="42"/>
        <v/>
      </c>
      <c r="M132" s="1">
        <f t="shared" si="46"/>
        <v>43758</v>
      </c>
      <c r="N132" t="str">
        <f t="shared" si="43"/>
        <v/>
      </c>
    </row>
    <row r="133" spans="1:14" x14ac:dyDescent="0.15">
      <c r="A133" s="1">
        <f t="shared" si="47"/>
        <v>43700</v>
      </c>
      <c r="C133" s="1">
        <f t="shared" si="39"/>
        <v>43701</v>
      </c>
      <c r="D133" t="str">
        <f t="shared" si="44"/>
        <v/>
      </c>
      <c r="E133" s="1">
        <f t="shared" si="38"/>
        <v>43703</v>
      </c>
      <c r="F133" t="str">
        <f t="shared" si="45"/>
        <v/>
      </c>
      <c r="G133" s="1">
        <f t="shared" si="37"/>
        <v>43707</v>
      </c>
      <c r="H133" t="str">
        <f t="shared" si="40"/>
        <v/>
      </c>
      <c r="I133" s="1">
        <f t="shared" si="36"/>
        <v>43714</v>
      </c>
      <c r="J133" t="str">
        <f t="shared" si="41"/>
        <v/>
      </c>
      <c r="K133" s="1">
        <f t="shared" si="35"/>
        <v>43724</v>
      </c>
      <c r="L133" t="str">
        <f t="shared" si="42"/>
        <v/>
      </c>
      <c r="M133" s="1">
        <f t="shared" si="46"/>
        <v>43759</v>
      </c>
      <c r="N133" t="str">
        <f t="shared" si="43"/>
        <v/>
      </c>
    </row>
    <row r="134" spans="1:14" x14ac:dyDescent="0.15">
      <c r="A134" s="1">
        <f t="shared" si="47"/>
        <v>43701</v>
      </c>
      <c r="C134" s="1">
        <f t="shared" si="39"/>
        <v>43702</v>
      </c>
      <c r="D134" t="str">
        <f t="shared" si="44"/>
        <v/>
      </c>
      <c r="E134" s="1">
        <f t="shared" si="38"/>
        <v>43704</v>
      </c>
      <c r="F134" t="str">
        <f t="shared" si="45"/>
        <v/>
      </c>
      <c r="G134" s="1">
        <f t="shared" si="37"/>
        <v>43708</v>
      </c>
      <c r="H134" t="str">
        <f t="shared" si="40"/>
        <v/>
      </c>
      <c r="I134" s="1">
        <f t="shared" si="36"/>
        <v>43715</v>
      </c>
      <c r="J134" t="str">
        <f t="shared" si="41"/>
        <v/>
      </c>
      <c r="K134" s="1">
        <f t="shared" si="35"/>
        <v>43725</v>
      </c>
      <c r="L134" t="str">
        <f t="shared" si="42"/>
        <v/>
      </c>
      <c r="M134" s="1">
        <f t="shared" si="46"/>
        <v>43760</v>
      </c>
      <c r="N134" t="str">
        <f t="shared" si="43"/>
        <v/>
      </c>
    </row>
    <row r="135" spans="1:14" x14ac:dyDescent="0.15">
      <c r="A135" s="1">
        <f t="shared" si="47"/>
        <v>43702</v>
      </c>
      <c r="C135" s="1">
        <f t="shared" si="39"/>
        <v>43703</v>
      </c>
      <c r="D135" t="str">
        <f t="shared" si="44"/>
        <v/>
      </c>
      <c r="E135" s="1">
        <f t="shared" si="38"/>
        <v>43705</v>
      </c>
      <c r="F135" t="str">
        <f t="shared" si="45"/>
        <v/>
      </c>
      <c r="G135" s="1">
        <f t="shared" si="37"/>
        <v>43709</v>
      </c>
      <c r="H135" t="str">
        <f t="shared" si="40"/>
        <v/>
      </c>
      <c r="I135" s="1">
        <f t="shared" si="36"/>
        <v>43716</v>
      </c>
      <c r="J135" t="str">
        <f t="shared" si="41"/>
        <v/>
      </c>
      <c r="K135" s="1">
        <f t="shared" si="35"/>
        <v>43726</v>
      </c>
      <c r="L135" t="str">
        <f t="shared" si="42"/>
        <v/>
      </c>
      <c r="M135" s="1">
        <f t="shared" si="46"/>
        <v>43761</v>
      </c>
      <c r="N135" t="str">
        <f t="shared" si="43"/>
        <v/>
      </c>
    </row>
    <row r="136" spans="1:14" x14ac:dyDescent="0.15">
      <c r="A136" s="1">
        <f t="shared" si="47"/>
        <v>43703</v>
      </c>
      <c r="C136" s="1">
        <f t="shared" si="39"/>
        <v>43704</v>
      </c>
      <c r="D136" t="str">
        <f t="shared" si="44"/>
        <v/>
      </c>
      <c r="E136" s="1">
        <f t="shared" si="38"/>
        <v>43706</v>
      </c>
      <c r="F136" t="str">
        <f t="shared" si="45"/>
        <v/>
      </c>
      <c r="G136" s="1">
        <f t="shared" si="37"/>
        <v>43710</v>
      </c>
      <c r="H136" t="str">
        <f t="shared" si="40"/>
        <v/>
      </c>
      <c r="I136" s="1">
        <f t="shared" si="36"/>
        <v>43717</v>
      </c>
      <c r="J136" t="str">
        <f t="shared" si="41"/>
        <v/>
      </c>
      <c r="K136" s="1">
        <f t="shared" si="35"/>
        <v>43727</v>
      </c>
      <c r="L136" t="str">
        <f t="shared" si="42"/>
        <v/>
      </c>
      <c r="M136" s="1">
        <f t="shared" si="46"/>
        <v>43762</v>
      </c>
      <c r="N136" t="str">
        <f t="shared" si="43"/>
        <v/>
      </c>
    </row>
    <row r="137" spans="1:14" x14ac:dyDescent="0.15">
      <c r="A137" s="1">
        <f t="shared" si="47"/>
        <v>43704</v>
      </c>
      <c r="C137" s="1">
        <f t="shared" si="39"/>
        <v>43705</v>
      </c>
      <c r="D137" t="str">
        <f t="shared" si="44"/>
        <v/>
      </c>
      <c r="E137" s="1">
        <f t="shared" si="38"/>
        <v>43707</v>
      </c>
      <c r="F137" t="str">
        <f t="shared" si="45"/>
        <v/>
      </c>
      <c r="G137" s="1">
        <f t="shared" si="37"/>
        <v>43711</v>
      </c>
      <c r="H137" t="str">
        <f t="shared" si="40"/>
        <v/>
      </c>
      <c r="I137" s="1">
        <f t="shared" si="36"/>
        <v>43718</v>
      </c>
      <c r="J137" t="str">
        <f t="shared" si="41"/>
        <v/>
      </c>
      <c r="K137" s="1">
        <f t="shared" si="35"/>
        <v>43728</v>
      </c>
      <c r="L137" t="str">
        <f t="shared" si="42"/>
        <v/>
      </c>
      <c r="M137" s="1">
        <f t="shared" si="46"/>
        <v>43763</v>
      </c>
      <c r="N137" t="str">
        <f t="shared" si="43"/>
        <v/>
      </c>
    </row>
    <row r="138" spans="1:14" x14ac:dyDescent="0.15">
      <c r="A138" s="1">
        <f t="shared" si="47"/>
        <v>43705</v>
      </c>
      <c r="C138" s="1">
        <f t="shared" si="39"/>
        <v>43706</v>
      </c>
      <c r="D138" t="str">
        <f t="shared" si="44"/>
        <v/>
      </c>
      <c r="E138" s="1">
        <f t="shared" si="38"/>
        <v>43708</v>
      </c>
      <c r="F138" t="str">
        <f t="shared" si="45"/>
        <v/>
      </c>
      <c r="G138" s="1">
        <f t="shared" si="37"/>
        <v>43712</v>
      </c>
      <c r="H138" t="str">
        <f t="shared" si="40"/>
        <v/>
      </c>
      <c r="I138" s="1">
        <f t="shared" si="36"/>
        <v>43719</v>
      </c>
      <c r="J138" t="str">
        <f t="shared" si="41"/>
        <v/>
      </c>
      <c r="K138" s="1">
        <f t="shared" si="35"/>
        <v>43729</v>
      </c>
      <c r="L138" t="str">
        <f t="shared" si="42"/>
        <v/>
      </c>
      <c r="M138" s="1">
        <f t="shared" si="46"/>
        <v>43764</v>
      </c>
      <c r="N138" t="str">
        <f t="shared" si="43"/>
        <v/>
      </c>
    </row>
    <row r="139" spans="1:14" x14ac:dyDescent="0.15">
      <c r="A139" s="1">
        <f t="shared" si="47"/>
        <v>43706</v>
      </c>
      <c r="C139" s="1">
        <f t="shared" si="39"/>
        <v>43707</v>
      </c>
      <c r="D139" t="str">
        <f t="shared" si="44"/>
        <v/>
      </c>
      <c r="E139" s="1">
        <f t="shared" si="38"/>
        <v>43709</v>
      </c>
      <c r="F139" t="str">
        <f t="shared" si="45"/>
        <v/>
      </c>
      <c r="G139" s="1">
        <f t="shared" si="37"/>
        <v>43713</v>
      </c>
      <c r="H139" t="str">
        <f t="shared" si="40"/>
        <v/>
      </c>
      <c r="I139" s="1">
        <f t="shared" si="36"/>
        <v>43720</v>
      </c>
      <c r="J139" t="str">
        <f t="shared" si="41"/>
        <v/>
      </c>
      <c r="K139" s="1">
        <f t="shared" si="35"/>
        <v>43730</v>
      </c>
      <c r="L139" t="str">
        <f t="shared" si="42"/>
        <v/>
      </c>
      <c r="M139" s="1">
        <f t="shared" si="46"/>
        <v>43765</v>
      </c>
      <c r="N139" t="str">
        <f t="shared" si="43"/>
        <v/>
      </c>
    </row>
    <row r="140" spans="1:14" x14ac:dyDescent="0.15">
      <c r="A140" s="1">
        <f t="shared" si="47"/>
        <v>43707</v>
      </c>
      <c r="C140" s="1">
        <f t="shared" si="39"/>
        <v>43708</v>
      </c>
      <c r="D140" t="str">
        <f t="shared" si="44"/>
        <v/>
      </c>
      <c r="E140" s="1">
        <f t="shared" si="38"/>
        <v>43710</v>
      </c>
      <c r="F140" t="str">
        <f t="shared" si="45"/>
        <v/>
      </c>
      <c r="G140" s="1">
        <f t="shared" si="37"/>
        <v>43714</v>
      </c>
      <c r="H140" t="str">
        <f t="shared" si="40"/>
        <v/>
      </c>
      <c r="I140" s="1">
        <f t="shared" si="36"/>
        <v>43721</v>
      </c>
      <c r="J140" t="str">
        <f t="shared" si="41"/>
        <v/>
      </c>
      <c r="K140" s="1">
        <f t="shared" si="35"/>
        <v>43731</v>
      </c>
      <c r="L140" t="str">
        <f t="shared" si="42"/>
        <v/>
      </c>
      <c r="M140" s="1">
        <f t="shared" si="46"/>
        <v>43766</v>
      </c>
      <c r="N140" t="str">
        <f t="shared" si="43"/>
        <v/>
      </c>
    </row>
    <row r="141" spans="1:14" x14ac:dyDescent="0.15">
      <c r="A141" s="1">
        <f t="shared" si="47"/>
        <v>43708</v>
      </c>
      <c r="C141" s="1">
        <f t="shared" si="39"/>
        <v>43709</v>
      </c>
      <c r="D141" t="str">
        <f t="shared" si="44"/>
        <v/>
      </c>
      <c r="E141" s="1">
        <f t="shared" si="38"/>
        <v>43711</v>
      </c>
      <c r="F141" t="str">
        <f t="shared" si="45"/>
        <v/>
      </c>
      <c r="G141" s="1">
        <f t="shared" si="37"/>
        <v>43715</v>
      </c>
      <c r="H141" t="str">
        <f t="shared" si="40"/>
        <v/>
      </c>
      <c r="I141" s="1">
        <f t="shared" si="36"/>
        <v>43722</v>
      </c>
      <c r="J141" t="str">
        <f t="shared" si="41"/>
        <v/>
      </c>
      <c r="K141" s="1">
        <f t="shared" si="35"/>
        <v>43732</v>
      </c>
      <c r="L141" t="str">
        <f t="shared" si="42"/>
        <v/>
      </c>
      <c r="M141" s="1">
        <f t="shared" si="46"/>
        <v>43767</v>
      </c>
      <c r="N141" t="str">
        <f t="shared" si="43"/>
        <v/>
      </c>
    </row>
    <row r="142" spans="1:14" x14ac:dyDescent="0.15">
      <c r="A142" s="1">
        <f t="shared" si="47"/>
        <v>43709</v>
      </c>
      <c r="C142" s="1">
        <f t="shared" si="39"/>
        <v>43710</v>
      </c>
      <c r="D142" t="str">
        <f t="shared" si="44"/>
        <v/>
      </c>
      <c r="E142" s="1">
        <f t="shared" si="38"/>
        <v>43712</v>
      </c>
      <c r="F142" t="str">
        <f t="shared" si="45"/>
        <v/>
      </c>
      <c r="G142" s="1">
        <f t="shared" si="37"/>
        <v>43716</v>
      </c>
      <c r="H142" t="str">
        <f t="shared" si="40"/>
        <v/>
      </c>
      <c r="I142" s="1">
        <f t="shared" si="36"/>
        <v>43723</v>
      </c>
      <c r="J142" t="str">
        <f t="shared" si="41"/>
        <v/>
      </c>
      <c r="K142" s="1">
        <f t="shared" si="35"/>
        <v>43733</v>
      </c>
      <c r="L142" t="str">
        <f t="shared" si="42"/>
        <v/>
      </c>
      <c r="M142" s="1">
        <f t="shared" si="46"/>
        <v>43768</v>
      </c>
      <c r="N142" t="str">
        <f t="shared" si="43"/>
        <v/>
      </c>
    </row>
    <row r="143" spans="1:14" x14ac:dyDescent="0.15">
      <c r="A143" s="1">
        <f t="shared" si="47"/>
        <v>43710</v>
      </c>
      <c r="C143" s="1">
        <f t="shared" si="39"/>
        <v>43711</v>
      </c>
      <c r="D143" t="str">
        <f t="shared" si="44"/>
        <v/>
      </c>
      <c r="E143" s="1">
        <f t="shared" si="38"/>
        <v>43713</v>
      </c>
      <c r="F143" t="str">
        <f t="shared" si="45"/>
        <v/>
      </c>
      <c r="G143" s="1">
        <f t="shared" si="37"/>
        <v>43717</v>
      </c>
      <c r="H143" t="str">
        <f t="shared" si="40"/>
        <v/>
      </c>
      <c r="I143" s="1">
        <f t="shared" si="36"/>
        <v>43724</v>
      </c>
      <c r="J143" t="str">
        <f t="shared" si="41"/>
        <v/>
      </c>
      <c r="K143" s="1">
        <f t="shared" si="35"/>
        <v>43734</v>
      </c>
      <c r="L143" t="str">
        <f t="shared" si="42"/>
        <v/>
      </c>
      <c r="M143" s="1">
        <f t="shared" si="46"/>
        <v>43769</v>
      </c>
      <c r="N143" t="str">
        <f t="shared" si="43"/>
        <v/>
      </c>
    </row>
    <row r="144" spans="1:14" x14ac:dyDescent="0.15">
      <c r="A144" s="1">
        <f t="shared" si="47"/>
        <v>43711</v>
      </c>
      <c r="C144" s="1">
        <f t="shared" si="39"/>
        <v>43712</v>
      </c>
      <c r="D144" t="str">
        <f t="shared" si="44"/>
        <v/>
      </c>
      <c r="E144" s="1">
        <f t="shared" si="38"/>
        <v>43714</v>
      </c>
      <c r="F144" t="str">
        <f t="shared" si="45"/>
        <v/>
      </c>
      <c r="G144" s="1">
        <f t="shared" si="37"/>
        <v>43718</v>
      </c>
      <c r="H144" t="str">
        <f t="shared" si="40"/>
        <v/>
      </c>
      <c r="I144" s="1">
        <f t="shared" si="36"/>
        <v>43725</v>
      </c>
      <c r="J144" t="str">
        <f t="shared" si="41"/>
        <v/>
      </c>
      <c r="K144" s="1">
        <f t="shared" si="35"/>
        <v>43735</v>
      </c>
      <c r="L144" t="str">
        <f t="shared" si="42"/>
        <v/>
      </c>
      <c r="M144" s="1">
        <f t="shared" si="46"/>
        <v>43770</v>
      </c>
      <c r="N144" t="str">
        <f t="shared" si="43"/>
        <v/>
      </c>
    </row>
    <row r="145" spans="1:14" x14ac:dyDescent="0.15">
      <c r="A145" s="1">
        <f t="shared" si="47"/>
        <v>43712</v>
      </c>
      <c r="C145" s="1">
        <f t="shared" si="39"/>
        <v>43713</v>
      </c>
      <c r="D145" t="str">
        <f t="shared" si="44"/>
        <v/>
      </c>
      <c r="E145" s="1">
        <f t="shared" si="38"/>
        <v>43715</v>
      </c>
      <c r="F145" t="str">
        <f t="shared" si="45"/>
        <v/>
      </c>
      <c r="G145" s="1">
        <f t="shared" si="37"/>
        <v>43719</v>
      </c>
      <c r="H145" t="str">
        <f t="shared" si="40"/>
        <v/>
      </c>
      <c r="I145" s="1">
        <f t="shared" si="36"/>
        <v>43726</v>
      </c>
      <c r="J145" t="str">
        <f t="shared" si="41"/>
        <v/>
      </c>
      <c r="K145" s="1">
        <f t="shared" si="35"/>
        <v>43736</v>
      </c>
      <c r="L145" t="str">
        <f t="shared" si="42"/>
        <v/>
      </c>
      <c r="M145" s="1">
        <f t="shared" si="46"/>
        <v>43771</v>
      </c>
      <c r="N145" t="str">
        <f t="shared" si="43"/>
        <v/>
      </c>
    </row>
    <row r="146" spans="1:14" x14ac:dyDescent="0.15">
      <c r="A146" s="1">
        <f t="shared" si="47"/>
        <v>43713</v>
      </c>
      <c r="C146" s="1">
        <f t="shared" si="39"/>
        <v>43714</v>
      </c>
      <c r="D146" t="str">
        <f t="shared" si="44"/>
        <v/>
      </c>
      <c r="E146" s="1">
        <f t="shared" si="38"/>
        <v>43716</v>
      </c>
      <c r="F146" t="str">
        <f t="shared" si="45"/>
        <v/>
      </c>
      <c r="G146" s="1">
        <f t="shared" si="37"/>
        <v>43720</v>
      </c>
      <c r="H146" t="str">
        <f t="shared" si="40"/>
        <v/>
      </c>
      <c r="I146" s="1">
        <f t="shared" si="36"/>
        <v>43727</v>
      </c>
      <c r="J146" t="str">
        <f t="shared" si="41"/>
        <v/>
      </c>
      <c r="K146" s="1">
        <f t="shared" si="35"/>
        <v>43737</v>
      </c>
      <c r="L146" t="str">
        <f t="shared" si="42"/>
        <v/>
      </c>
      <c r="M146" s="1">
        <f t="shared" si="46"/>
        <v>43772</v>
      </c>
      <c r="N146" t="str">
        <f t="shared" si="43"/>
        <v/>
      </c>
    </row>
    <row r="147" spans="1:14" x14ac:dyDescent="0.15">
      <c r="A147" s="1">
        <f t="shared" si="47"/>
        <v>43714</v>
      </c>
      <c r="C147" s="1">
        <f t="shared" si="39"/>
        <v>43715</v>
      </c>
      <c r="D147" t="str">
        <f t="shared" si="44"/>
        <v/>
      </c>
      <c r="E147" s="1">
        <f t="shared" si="38"/>
        <v>43717</v>
      </c>
      <c r="F147" t="str">
        <f t="shared" si="45"/>
        <v/>
      </c>
      <c r="G147" s="1">
        <f t="shared" si="37"/>
        <v>43721</v>
      </c>
      <c r="H147" t="str">
        <f t="shared" si="40"/>
        <v/>
      </c>
      <c r="I147" s="1">
        <f t="shared" si="36"/>
        <v>43728</v>
      </c>
      <c r="J147" t="str">
        <f t="shared" si="41"/>
        <v/>
      </c>
      <c r="K147" s="1">
        <f t="shared" si="35"/>
        <v>43738</v>
      </c>
      <c r="L147" t="str">
        <f t="shared" si="42"/>
        <v/>
      </c>
      <c r="M147" s="1">
        <f t="shared" si="46"/>
        <v>43773</v>
      </c>
      <c r="N147" t="str">
        <f t="shared" si="43"/>
        <v/>
      </c>
    </row>
    <row r="148" spans="1:14" x14ac:dyDescent="0.15">
      <c r="A148" s="1">
        <f t="shared" si="47"/>
        <v>43715</v>
      </c>
      <c r="C148" s="1">
        <f t="shared" si="39"/>
        <v>43716</v>
      </c>
      <c r="D148" t="str">
        <f t="shared" si="44"/>
        <v/>
      </c>
      <c r="E148" s="1">
        <f t="shared" si="38"/>
        <v>43718</v>
      </c>
      <c r="F148" t="str">
        <f t="shared" si="45"/>
        <v/>
      </c>
      <c r="G148" s="1">
        <f t="shared" si="37"/>
        <v>43722</v>
      </c>
      <c r="H148" t="str">
        <f t="shared" si="40"/>
        <v/>
      </c>
      <c r="I148" s="1">
        <f t="shared" si="36"/>
        <v>43729</v>
      </c>
      <c r="J148" t="str">
        <f t="shared" si="41"/>
        <v/>
      </c>
      <c r="K148" s="1">
        <f t="shared" si="35"/>
        <v>43739</v>
      </c>
      <c r="L148" t="str">
        <f t="shared" si="42"/>
        <v/>
      </c>
      <c r="M148" s="1">
        <f t="shared" si="46"/>
        <v>43774</v>
      </c>
      <c r="N148" t="str">
        <f t="shared" si="43"/>
        <v/>
      </c>
    </row>
    <row r="149" spans="1:14" x14ac:dyDescent="0.15">
      <c r="A149" s="1">
        <f t="shared" si="47"/>
        <v>43716</v>
      </c>
      <c r="C149" s="1">
        <f t="shared" si="39"/>
        <v>43717</v>
      </c>
      <c r="D149" t="str">
        <f t="shared" si="44"/>
        <v/>
      </c>
      <c r="E149" s="1">
        <f t="shared" si="38"/>
        <v>43719</v>
      </c>
      <c r="F149" t="str">
        <f t="shared" si="45"/>
        <v/>
      </c>
      <c r="G149" s="1">
        <f t="shared" si="37"/>
        <v>43723</v>
      </c>
      <c r="H149" t="str">
        <f t="shared" si="40"/>
        <v/>
      </c>
      <c r="I149" s="1">
        <f t="shared" si="36"/>
        <v>43730</v>
      </c>
      <c r="J149" t="str">
        <f t="shared" si="41"/>
        <v/>
      </c>
      <c r="K149" s="1">
        <f t="shared" si="35"/>
        <v>43740</v>
      </c>
      <c r="L149" t="str">
        <f t="shared" si="42"/>
        <v/>
      </c>
      <c r="M149" s="1">
        <f t="shared" si="46"/>
        <v>43775</v>
      </c>
      <c r="N149" t="str">
        <f t="shared" si="43"/>
        <v/>
      </c>
    </row>
    <row r="150" spans="1:14" x14ac:dyDescent="0.15">
      <c r="A150" s="1">
        <f t="shared" si="47"/>
        <v>43717</v>
      </c>
      <c r="C150" s="1">
        <f t="shared" si="39"/>
        <v>43718</v>
      </c>
      <c r="D150" t="str">
        <f t="shared" si="44"/>
        <v/>
      </c>
      <c r="E150" s="1">
        <f t="shared" si="38"/>
        <v>43720</v>
      </c>
      <c r="F150" t="str">
        <f t="shared" si="45"/>
        <v/>
      </c>
      <c r="G150" s="1">
        <f t="shared" si="37"/>
        <v>43724</v>
      </c>
      <c r="H150" t="str">
        <f t="shared" si="40"/>
        <v/>
      </c>
      <c r="I150" s="1">
        <f t="shared" si="36"/>
        <v>43731</v>
      </c>
      <c r="J150" t="str">
        <f t="shared" si="41"/>
        <v/>
      </c>
      <c r="K150" s="1">
        <f t="shared" si="35"/>
        <v>43741</v>
      </c>
      <c r="L150" t="str">
        <f t="shared" si="42"/>
        <v/>
      </c>
      <c r="M150" s="1">
        <f t="shared" si="46"/>
        <v>43776</v>
      </c>
      <c r="N150" t="str">
        <f t="shared" si="43"/>
        <v/>
      </c>
    </row>
    <row r="151" spans="1:14" x14ac:dyDescent="0.15">
      <c r="A151" s="1">
        <f t="shared" si="47"/>
        <v>43718</v>
      </c>
      <c r="C151" s="1">
        <f t="shared" si="39"/>
        <v>43719</v>
      </c>
      <c r="D151" t="str">
        <f t="shared" si="44"/>
        <v/>
      </c>
      <c r="E151" s="1">
        <f t="shared" si="38"/>
        <v>43721</v>
      </c>
      <c r="F151" t="str">
        <f t="shared" si="45"/>
        <v/>
      </c>
      <c r="G151" s="1">
        <f t="shared" si="37"/>
        <v>43725</v>
      </c>
      <c r="H151" t="str">
        <f t="shared" si="40"/>
        <v/>
      </c>
      <c r="I151" s="1">
        <f t="shared" si="36"/>
        <v>43732</v>
      </c>
      <c r="J151" t="str">
        <f t="shared" si="41"/>
        <v/>
      </c>
      <c r="K151" s="1">
        <f t="shared" si="35"/>
        <v>43742</v>
      </c>
      <c r="L151" t="str">
        <f t="shared" si="42"/>
        <v/>
      </c>
      <c r="M151" s="1">
        <f>A151+59</f>
        <v>43777</v>
      </c>
      <c r="N151" t="str">
        <f t="shared" si="43"/>
        <v/>
      </c>
    </row>
    <row r="152" spans="1:14" x14ac:dyDescent="0.15">
      <c r="A152" s="1">
        <f t="shared" si="47"/>
        <v>43719</v>
      </c>
      <c r="C152" s="1">
        <f t="shared" si="39"/>
        <v>43720</v>
      </c>
      <c r="D152" t="str">
        <f t="shared" si="44"/>
        <v/>
      </c>
      <c r="E152" s="1">
        <f t="shared" si="38"/>
        <v>43722</v>
      </c>
      <c r="F152" t="str">
        <f t="shared" si="45"/>
        <v/>
      </c>
      <c r="G152" s="1">
        <f t="shared" si="37"/>
        <v>43726</v>
      </c>
      <c r="H152" t="str">
        <f t="shared" si="40"/>
        <v/>
      </c>
      <c r="I152" s="1">
        <f t="shared" si="36"/>
        <v>43733</v>
      </c>
      <c r="J152" t="str">
        <f t="shared" si="41"/>
        <v/>
      </c>
      <c r="K152" s="1">
        <f t="shared" si="35"/>
        <v>43743</v>
      </c>
      <c r="L152" t="str">
        <f t="shared" si="42"/>
        <v/>
      </c>
      <c r="M152" s="1">
        <f t="shared" ref="M152:M184" si="48">A152+59</f>
        <v>43778</v>
      </c>
      <c r="N152" t="str">
        <f t="shared" si="43"/>
        <v/>
      </c>
    </row>
    <row r="153" spans="1:14" x14ac:dyDescent="0.15">
      <c r="A153" s="1">
        <f t="shared" si="47"/>
        <v>43720</v>
      </c>
      <c r="C153" s="1">
        <f t="shared" si="39"/>
        <v>43721</v>
      </c>
      <c r="D153" t="str">
        <f t="shared" si="44"/>
        <v/>
      </c>
      <c r="E153" s="1">
        <f t="shared" si="38"/>
        <v>43723</v>
      </c>
      <c r="F153" t="str">
        <f t="shared" si="45"/>
        <v/>
      </c>
      <c r="G153" s="1">
        <f t="shared" si="37"/>
        <v>43727</v>
      </c>
      <c r="H153" t="str">
        <f t="shared" si="40"/>
        <v/>
      </c>
      <c r="I153" s="1">
        <f t="shared" si="36"/>
        <v>43734</v>
      </c>
      <c r="J153" t="str">
        <f t="shared" si="41"/>
        <v/>
      </c>
      <c r="K153" s="1">
        <f t="shared" si="35"/>
        <v>43744</v>
      </c>
      <c r="L153" t="str">
        <f t="shared" si="42"/>
        <v/>
      </c>
      <c r="M153" s="1">
        <f t="shared" si="48"/>
        <v>43779</v>
      </c>
      <c r="N153" t="str">
        <f t="shared" si="43"/>
        <v/>
      </c>
    </row>
    <row r="154" spans="1:14" x14ac:dyDescent="0.15">
      <c r="A154" s="1">
        <f t="shared" si="47"/>
        <v>43721</v>
      </c>
      <c r="C154" s="1">
        <f t="shared" si="39"/>
        <v>43722</v>
      </c>
      <c r="D154" t="str">
        <f t="shared" si="44"/>
        <v/>
      </c>
      <c r="E154" s="1">
        <f t="shared" si="38"/>
        <v>43724</v>
      </c>
      <c r="F154" t="str">
        <f t="shared" si="45"/>
        <v/>
      </c>
      <c r="G154" s="1">
        <f t="shared" si="37"/>
        <v>43728</v>
      </c>
      <c r="H154" t="str">
        <f t="shared" si="40"/>
        <v/>
      </c>
      <c r="I154" s="1">
        <f t="shared" si="36"/>
        <v>43735</v>
      </c>
      <c r="J154" t="str">
        <f t="shared" si="41"/>
        <v/>
      </c>
      <c r="K154" s="1">
        <f t="shared" si="35"/>
        <v>43745</v>
      </c>
      <c r="L154" t="str">
        <f t="shared" si="42"/>
        <v/>
      </c>
      <c r="M154" s="1">
        <f t="shared" si="48"/>
        <v>43780</v>
      </c>
      <c r="N154" t="str">
        <f t="shared" si="43"/>
        <v/>
      </c>
    </row>
    <row r="155" spans="1:14" x14ac:dyDescent="0.15">
      <c r="A155" s="1">
        <f t="shared" si="47"/>
        <v>43722</v>
      </c>
      <c r="C155" s="1">
        <f t="shared" si="39"/>
        <v>43723</v>
      </c>
      <c r="D155" t="str">
        <f t="shared" si="44"/>
        <v/>
      </c>
      <c r="E155" s="1">
        <f t="shared" si="38"/>
        <v>43725</v>
      </c>
      <c r="F155" t="str">
        <f t="shared" si="45"/>
        <v/>
      </c>
      <c r="G155" s="1">
        <f t="shared" si="37"/>
        <v>43729</v>
      </c>
      <c r="H155" t="str">
        <f t="shared" si="40"/>
        <v/>
      </c>
      <c r="I155" s="1">
        <f t="shared" si="36"/>
        <v>43736</v>
      </c>
      <c r="J155" t="str">
        <f t="shared" si="41"/>
        <v/>
      </c>
      <c r="K155" s="1">
        <f t="shared" si="35"/>
        <v>43746</v>
      </c>
      <c r="L155" t="str">
        <f t="shared" si="42"/>
        <v/>
      </c>
      <c r="M155" s="1">
        <f t="shared" si="48"/>
        <v>43781</v>
      </c>
      <c r="N155" t="str">
        <f t="shared" si="43"/>
        <v/>
      </c>
    </row>
    <row r="156" spans="1:14" x14ac:dyDescent="0.15">
      <c r="A156" s="1">
        <f t="shared" si="47"/>
        <v>43723</v>
      </c>
      <c r="C156" s="1">
        <f t="shared" si="39"/>
        <v>43724</v>
      </c>
      <c r="D156" t="str">
        <f t="shared" si="44"/>
        <v/>
      </c>
      <c r="E156" s="1">
        <f t="shared" si="38"/>
        <v>43726</v>
      </c>
      <c r="F156" t="str">
        <f t="shared" si="45"/>
        <v/>
      </c>
      <c r="G156" s="1">
        <f t="shared" si="37"/>
        <v>43730</v>
      </c>
      <c r="H156" t="str">
        <f t="shared" si="40"/>
        <v/>
      </c>
      <c r="I156" s="1">
        <f t="shared" si="36"/>
        <v>43737</v>
      </c>
      <c r="J156" t="str">
        <f t="shared" si="41"/>
        <v/>
      </c>
      <c r="K156" s="1">
        <f t="shared" si="35"/>
        <v>43747</v>
      </c>
      <c r="L156" t="str">
        <f t="shared" si="42"/>
        <v/>
      </c>
      <c r="M156" s="1">
        <f t="shared" si="48"/>
        <v>43782</v>
      </c>
      <c r="N156" t="str">
        <f t="shared" si="43"/>
        <v/>
      </c>
    </row>
    <row r="157" spans="1:14" x14ac:dyDescent="0.15">
      <c r="A157" s="1">
        <f t="shared" si="47"/>
        <v>43724</v>
      </c>
      <c r="C157" s="1">
        <f t="shared" si="39"/>
        <v>43725</v>
      </c>
      <c r="D157" t="str">
        <f t="shared" si="44"/>
        <v/>
      </c>
      <c r="E157" s="1">
        <f t="shared" si="38"/>
        <v>43727</v>
      </c>
      <c r="F157" t="str">
        <f t="shared" si="45"/>
        <v/>
      </c>
      <c r="G157" s="1">
        <f t="shared" si="37"/>
        <v>43731</v>
      </c>
      <c r="H157" t="str">
        <f t="shared" si="40"/>
        <v/>
      </c>
      <c r="I157" s="1">
        <f t="shared" si="36"/>
        <v>43738</v>
      </c>
      <c r="J157" t="str">
        <f t="shared" si="41"/>
        <v/>
      </c>
      <c r="K157" s="1">
        <f t="shared" si="35"/>
        <v>43748</v>
      </c>
      <c r="L157" t="str">
        <f t="shared" si="42"/>
        <v/>
      </c>
      <c r="M157" s="1">
        <f t="shared" si="48"/>
        <v>43783</v>
      </c>
      <c r="N157" t="str">
        <f t="shared" si="43"/>
        <v/>
      </c>
    </row>
    <row r="158" spans="1:14" x14ac:dyDescent="0.15">
      <c r="A158" s="1">
        <f t="shared" si="47"/>
        <v>43725</v>
      </c>
      <c r="C158" s="1">
        <f t="shared" si="39"/>
        <v>43726</v>
      </c>
      <c r="D158" t="str">
        <f t="shared" si="44"/>
        <v/>
      </c>
      <c r="E158" s="1">
        <f t="shared" si="38"/>
        <v>43728</v>
      </c>
      <c r="F158" t="str">
        <f t="shared" si="45"/>
        <v/>
      </c>
      <c r="G158" s="1">
        <f t="shared" si="37"/>
        <v>43732</v>
      </c>
      <c r="H158" t="str">
        <f t="shared" si="40"/>
        <v/>
      </c>
      <c r="I158" s="1">
        <f t="shared" si="36"/>
        <v>43739</v>
      </c>
      <c r="J158" t="str">
        <f t="shared" si="41"/>
        <v/>
      </c>
      <c r="K158" s="1">
        <f t="shared" si="35"/>
        <v>43749</v>
      </c>
      <c r="L158" t="str">
        <f t="shared" si="42"/>
        <v/>
      </c>
      <c r="M158" s="1">
        <f t="shared" si="48"/>
        <v>43784</v>
      </c>
      <c r="N158" t="str">
        <f t="shared" si="43"/>
        <v/>
      </c>
    </row>
    <row r="159" spans="1:14" x14ac:dyDescent="0.15">
      <c r="A159" s="1">
        <f t="shared" si="47"/>
        <v>43726</v>
      </c>
      <c r="C159" s="1">
        <f t="shared" si="39"/>
        <v>43727</v>
      </c>
      <c r="D159" t="str">
        <f t="shared" si="44"/>
        <v/>
      </c>
      <c r="E159" s="1">
        <f t="shared" si="38"/>
        <v>43729</v>
      </c>
      <c r="F159" t="str">
        <f t="shared" si="45"/>
        <v/>
      </c>
      <c r="G159" s="1">
        <f t="shared" si="37"/>
        <v>43733</v>
      </c>
      <c r="H159" t="str">
        <f t="shared" si="40"/>
        <v/>
      </c>
      <c r="I159" s="1">
        <f t="shared" si="36"/>
        <v>43740</v>
      </c>
      <c r="J159" t="str">
        <f t="shared" si="41"/>
        <v/>
      </c>
      <c r="K159" s="1">
        <f t="shared" si="35"/>
        <v>43750</v>
      </c>
      <c r="L159" t="str">
        <f t="shared" si="42"/>
        <v/>
      </c>
      <c r="M159" s="1">
        <f t="shared" si="48"/>
        <v>43785</v>
      </c>
      <c r="N159" t="str">
        <f t="shared" si="43"/>
        <v/>
      </c>
    </row>
    <row r="160" spans="1:14" x14ac:dyDescent="0.15">
      <c r="A160" s="1">
        <f t="shared" si="47"/>
        <v>43727</v>
      </c>
      <c r="C160" s="1">
        <f t="shared" si="39"/>
        <v>43728</v>
      </c>
      <c r="D160" t="str">
        <f t="shared" si="44"/>
        <v/>
      </c>
      <c r="E160" s="1">
        <f t="shared" si="38"/>
        <v>43730</v>
      </c>
      <c r="F160" t="str">
        <f t="shared" si="45"/>
        <v/>
      </c>
      <c r="G160" s="1">
        <f t="shared" si="37"/>
        <v>43734</v>
      </c>
      <c r="H160" t="str">
        <f t="shared" si="40"/>
        <v/>
      </c>
      <c r="I160" s="1">
        <f t="shared" si="36"/>
        <v>43741</v>
      </c>
      <c r="J160" t="str">
        <f t="shared" si="41"/>
        <v/>
      </c>
      <c r="K160" s="1">
        <f t="shared" si="35"/>
        <v>43751</v>
      </c>
      <c r="L160" t="str">
        <f t="shared" si="42"/>
        <v/>
      </c>
      <c r="M160" s="1">
        <f t="shared" si="48"/>
        <v>43786</v>
      </c>
      <c r="N160" t="str">
        <f t="shared" si="43"/>
        <v/>
      </c>
    </row>
    <row r="161" spans="1:14" x14ac:dyDescent="0.15">
      <c r="A161" s="1">
        <f t="shared" si="47"/>
        <v>43728</v>
      </c>
      <c r="C161" s="1">
        <f t="shared" si="39"/>
        <v>43729</v>
      </c>
      <c r="D161" t="str">
        <f t="shared" si="44"/>
        <v/>
      </c>
      <c r="E161" s="1">
        <f t="shared" si="38"/>
        <v>43731</v>
      </c>
      <c r="F161" t="str">
        <f t="shared" si="45"/>
        <v/>
      </c>
      <c r="G161" s="1">
        <f t="shared" si="37"/>
        <v>43735</v>
      </c>
      <c r="H161" t="str">
        <f t="shared" si="40"/>
        <v/>
      </c>
      <c r="I161" s="1">
        <f t="shared" si="36"/>
        <v>43742</v>
      </c>
      <c r="J161" t="str">
        <f t="shared" si="41"/>
        <v/>
      </c>
      <c r="K161" s="1">
        <f t="shared" si="35"/>
        <v>43752</v>
      </c>
      <c r="L161" t="str">
        <f t="shared" si="42"/>
        <v/>
      </c>
      <c r="M161" s="1">
        <f t="shared" si="48"/>
        <v>43787</v>
      </c>
      <c r="N161" t="str">
        <f t="shared" si="43"/>
        <v/>
      </c>
    </row>
    <row r="162" spans="1:14" x14ac:dyDescent="0.15">
      <c r="A162" s="1">
        <f t="shared" si="47"/>
        <v>43729</v>
      </c>
      <c r="C162" s="1">
        <f t="shared" si="39"/>
        <v>43730</v>
      </c>
      <c r="D162" t="str">
        <f t="shared" si="44"/>
        <v/>
      </c>
      <c r="E162" s="1">
        <f t="shared" si="38"/>
        <v>43732</v>
      </c>
      <c r="F162" t="str">
        <f t="shared" si="45"/>
        <v/>
      </c>
      <c r="G162" s="1">
        <f t="shared" si="37"/>
        <v>43736</v>
      </c>
      <c r="H162" t="str">
        <f t="shared" si="40"/>
        <v/>
      </c>
      <c r="I162" s="1">
        <f t="shared" si="36"/>
        <v>43743</v>
      </c>
      <c r="J162" t="str">
        <f t="shared" si="41"/>
        <v/>
      </c>
      <c r="K162" s="1">
        <f t="shared" si="35"/>
        <v>43753</v>
      </c>
      <c r="L162" t="str">
        <f t="shared" si="42"/>
        <v/>
      </c>
      <c r="M162" s="1">
        <f t="shared" si="48"/>
        <v>43788</v>
      </c>
      <c r="N162" t="str">
        <f t="shared" si="43"/>
        <v/>
      </c>
    </row>
    <row r="163" spans="1:14" x14ac:dyDescent="0.15">
      <c r="A163" s="1">
        <f t="shared" si="47"/>
        <v>43730</v>
      </c>
      <c r="C163" s="1">
        <f t="shared" si="39"/>
        <v>43731</v>
      </c>
      <c r="D163" t="str">
        <f t="shared" si="44"/>
        <v/>
      </c>
      <c r="E163" s="1">
        <f t="shared" si="38"/>
        <v>43733</v>
      </c>
      <c r="F163" t="str">
        <f t="shared" si="45"/>
        <v/>
      </c>
      <c r="G163" s="1">
        <f t="shared" si="37"/>
        <v>43737</v>
      </c>
      <c r="H163" t="str">
        <f t="shared" si="40"/>
        <v/>
      </c>
      <c r="I163" s="1">
        <f t="shared" si="36"/>
        <v>43744</v>
      </c>
      <c r="J163" t="str">
        <f t="shared" si="41"/>
        <v/>
      </c>
      <c r="K163" s="1">
        <f t="shared" si="35"/>
        <v>43754</v>
      </c>
      <c r="L163" t="str">
        <f t="shared" si="42"/>
        <v/>
      </c>
      <c r="M163" s="1">
        <f t="shared" si="48"/>
        <v>43789</v>
      </c>
      <c r="N163" t="str">
        <f t="shared" si="43"/>
        <v/>
      </c>
    </row>
    <row r="164" spans="1:14" x14ac:dyDescent="0.15">
      <c r="A164" s="1">
        <f t="shared" si="47"/>
        <v>43731</v>
      </c>
      <c r="C164" s="1">
        <f t="shared" si="39"/>
        <v>43732</v>
      </c>
      <c r="D164" t="str">
        <f t="shared" si="44"/>
        <v/>
      </c>
      <c r="E164" s="1">
        <f t="shared" si="38"/>
        <v>43734</v>
      </c>
      <c r="F164" t="str">
        <f t="shared" si="45"/>
        <v/>
      </c>
      <c r="G164" s="1">
        <f t="shared" si="37"/>
        <v>43738</v>
      </c>
      <c r="H164" t="str">
        <f t="shared" si="40"/>
        <v/>
      </c>
      <c r="I164" s="1">
        <f t="shared" si="36"/>
        <v>43745</v>
      </c>
      <c r="J164" t="str">
        <f t="shared" si="41"/>
        <v/>
      </c>
      <c r="K164" s="1">
        <f t="shared" si="35"/>
        <v>43755</v>
      </c>
      <c r="L164" t="str">
        <f t="shared" si="42"/>
        <v/>
      </c>
      <c r="M164" s="1">
        <f t="shared" si="48"/>
        <v>43790</v>
      </c>
      <c r="N164" t="str">
        <f t="shared" si="43"/>
        <v/>
      </c>
    </row>
    <row r="165" spans="1:14" x14ac:dyDescent="0.15">
      <c r="A165" s="1">
        <f t="shared" si="47"/>
        <v>43732</v>
      </c>
      <c r="C165" s="1">
        <f t="shared" si="39"/>
        <v>43733</v>
      </c>
      <c r="D165" t="str">
        <f t="shared" si="44"/>
        <v/>
      </c>
      <c r="E165" s="1">
        <f t="shared" si="38"/>
        <v>43735</v>
      </c>
      <c r="F165" t="str">
        <f t="shared" si="45"/>
        <v/>
      </c>
      <c r="G165" s="1">
        <f t="shared" si="37"/>
        <v>43739</v>
      </c>
      <c r="H165" t="str">
        <f t="shared" si="40"/>
        <v/>
      </c>
      <c r="I165" s="1">
        <f t="shared" si="36"/>
        <v>43746</v>
      </c>
      <c r="J165" t="str">
        <f t="shared" si="41"/>
        <v/>
      </c>
      <c r="K165" s="1">
        <f t="shared" si="35"/>
        <v>43756</v>
      </c>
      <c r="L165" t="str">
        <f t="shared" si="42"/>
        <v/>
      </c>
      <c r="M165" s="1">
        <f t="shared" si="48"/>
        <v>43791</v>
      </c>
      <c r="N165" t="str">
        <f t="shared" si="43"/>
        <v/>
      </c>
    </row>
    <row r="166" spans="1:14" x14ac:dyDescent="0.15">
      <c r="A166" s="1">
        <f t="shared" si="47"/>
        <v>43733</v>
      </c>
      <c r="C166" s="1">
        <f t="shared" si="39"/>
        <v>43734</v>
      </c>
      <c r="D166" t="str">
        <f t="shared" si="44"/>
        <v/>
      </c>
      <c r="E166" s="1">
        <f t="shared" si="38"/>
        <v>43736</v>
      </c>
      <c r="F166" t="str">
        <f t="shared" si="45"/>
        <v/>
      </c>
      <c r="G166" s="1">
        <f t="shared" si="37"/>
        <v>43740</v>
      </c>
      <c r="H166" t="str">
        <f t="shared" si="40"/>
        <v/>
      </c>
      <c r="I166" s="1">
        <f t="shared" si="36"/>
        <v>43747</v>
      </c>
      <c r="J166" t="str">
        <f t="shared" si="41"/>
        <v/>
      </c>
      <c r="K166" s="1">
        <f t="shared" ref="K166:K184" si="49">A166+24</f>
        <v>43757</v>
      </c>
      <c r="L166" t="str">
        <f t="shared" si="42"/>
        <v/>
      </c>
      <c r="M166" s="1">
        <f t="shared" si="48"/>
        <v>43792</v>
      </c>
      <c r="N166" t="str">
        <f t="shared" si="43"/>
        <v/>
      </c>
    </row>
    <row r="167" spans="1:14" x14ac:dyDescent="0.15">
      <c r="A167" s="1">
        <f t="shared" si="47"/>
        <v>43734</v>
      </c>
      <c r="C167" s="1">
        <f t="shared" si="39"/>
        <v>43735</v>
      </c>
      <c r="D167" t="str">
        <f t="shared" si="44"/>
        <v/>
      </c>
      <c r="E167" s="1">
        <f t="shared" si="38"/>
        <v>43737</v>
      </c>
      <c r="F167" t="str">
        <f t="shared" si="45"/>
        <v/>
      </c>
      <c r="G167" s="1">
        <f t="shared" si="37"/>
        <v>43741</v>
      </c>
      <c r="H167" t="str">
        <f t="shared" si="40"/>
        <v/>
      </c>
      <c r="I167" s="1">
        <f t="shared" si="36"/>
        <v>43748</v>
      </c>
      <c r="J167" t="str">
        <f t="shared" si="41"/>
        <v/>
      </c>
      <c r="K167" s="1">
        <f t="shared" si="49"/>
        <v>43758</v>
      </c>
      <c r="L167" t="str">
        <f t="shared" si="42"/>
        <v/>
      </c>
      <c r="M167" s="1">
        <f t="shared" si="48"/>
        <v>43793</v>
      </c>
      <c r="N167" t="str">
        <f t="shared" si="43"/>
        <v/>
      </c>
    </row>
    <row r="168" spans="1:14" x14ac:dyDescent="0.15">
      <c r="A168" s="1">
        <f t="shared" si="47"/>
        <v>43735</v>
      </c>
      <c r="C168" s="1">
        <f t="shared" si="39"/>
        <v>43736</v>
      </c>
      <c r="D168" t="str">
        <f t="shared" si="44"/>
        <v/>
      </c>
      <c r="E168" s="1">
        <f t="shared" si="38"/>
        <v>43738</v>
      </c>
      <c r="F168" t="str">
        <f t="shared" si="45"/>
        <v/>
      </c>
      <c r="G168" s="1">
        <f t="shared" si="37"/>
        <v>43742</v>
      </c>
      <c r="H168" t="str">
        <f t="shared" si="40"/>
        <v/>
      </c>
      <c r="I168" s="1">
        <f t="shared" si="36"/>
        <v>43749</v>
      </c>
      <c r="J168" t="str">
        <f t="shared" si="41"/>
        <v/>
      </c>
      <c r="K168" s="1">
        <f t="shared" si="49"/>
        <v>43759</v>
      </c>
      <c r="L168" t="str">
        <f t="shared" si="42"/>
        <v/>
      </c>
      <c r="M168" s="1">
        <f t="shared" si="48"/>
        <v>43794</v>
      </c>
      <c r="N168" t="str">
        <f t="shared" si="43"/>
        <v/>
      </c>
    </row>
    <row r="169" spans="1:14" x14ac:dyDescent="0.15">
      <c r="A169" s="1">
        <f t="shared" si="47"/>
        <v>43736</v>
      </c>
      <c r="C169" s="1">
        <f t="shared" si="39"/>
        <v>43737</v>
      </c>
      <c r="D169" t="str">
        <f t="shared" si="44"/>
        <v/>
      </c>
      <c r="E169" s="1">
        <f t="shared" si="38"/>
        <v>43739</v>
      </c>
      <c r="F169" t="str">
        <f t="shared" si="45"/>
        <v/>
      </c>
      <c r="G169" s="1">
        <f t="shared" si="37"/>
        <v>43743</v>
      </c>
      <c r="H169" t="str">
        <f t="shared" si="40"/>
        <v/>
      </c>
      <c r="I169" s="1">
        <f t="shared" si="36"/>
        <v>43750</v>
      </c>
      <c r="J169" t="str">
        <f t="shared" si="41"/>
        <v/>
      </c>
      <c r="K169" s="1">
        <f t="shared" si="49"/>
        <v>43760</v>
      </c>
      <c r="L169" t="str">
        <f t="shared" si="42"/>
        <v/>
      </c>
      <c r="M169" s="1">
        <f t="shared" si="48"/>
        <v>43795</v>
      </c>
      <c r="N169" t="str">
        <f t="shared" si="43"/>
        <v/>
      </c>
    </row>
    <row r="170" spans="1:14" x14ac:dyDescent="0.15">
      <c r="A170" s="1">
        <f t="shared" si="47"/>
        <v>43737</v>
      </c>
      <c r="C170" s="1">
        <f t="shared" si="39"/>
        <v>43738</v>
      </c>
      <c r="D170" t="str">
        <f t="shared" si="44"/>
        <v/>
      </c>
      <c r="E170" s="1">
        <f t="shared" si="38"/>
        <v>43740</v>
      </c>
      <c r="F170" t="str">
        <f t="shared" si="45"/>
        <v/>
      </c>
      <c r="G170" s="1">
        <f t="shared" si="37"/>
        <v>43744</v>
      </c>
      <c r="H170" t="str">
        <f t="shared" si="40"/>
        <v/>
      </c>
      <c r="I170" s="1">
        <f t="shared" si="36"/>
        <v>43751</v>
      </c>
      <c r="J170" t="str">
        <f t="shared" si="41"/>
        <v/>
      </c>
      <c r="K170" s="1">
        <f t="shared" si="49"/>
        <v>43761</v>
      </c>
      <c r="L170" t="str">
        <f t="shared" si="42"/>
        <v/>
      </c>
      <c r="M170" s="1">
        <f t="shared" si="48"/>
        <v>43796</v>
      </c>
      <c r="N170" t="str">
        <f t="shared" si="43"/>
        <v/>
      </c>
    </row>
    <row r="171" spans="1:14" x14ac:dyDescent="0.15">
      <c r="A171" s="1">
        <f t="shared" si="47"/>
        <v>43738</v>
      </c>
      <c r="C171" s="1">
        <f t="shared" si="39"/>
        <v>43739</v>
      </c>
      <c r="D171" t="str">
        <f t="shared" si="44"/>
        <v/>
      </c>
      <c r="E171" s="1">
        <f t="shared" si="38"/>
        <v>43741</v>
      </c>
      <c r="F171" t="str">
        <f t="shared" si="45"/>
        <v/>
      </c>
      <c r="G171" s="1">
        <f t="shared" si="37"/>
        <v>43745</v>
      </c>
      <c r="H171" t="str">
        <f t="shared" si="40"/>
        <v/>
      </c>
      <c r="I171" s="1">
        <f t="shared" si="36"/>
        <v>43752</v>
      </c>
      <c r="J171" t="str">
        <f t="shared" si="41"/>
        <v/>
      </c>
      <c r="K171" s="1">
        <f t="shared" si="49"/>
        <v>43762</v>
      </c>
      <c r="L171" t="str">
        <f t="shared" si="42"/>
        <v/>
      </c>
      <c r="M171" s="1">
        <f t="shared" si="48"/>
        <v>43797</v>
      </c>
      <c r="N171" t="str">
        <f t="shared" si="43"/>
        <v/>
      </c>
    </row>
    <row r="172" spans="1:14" x14ac:dyDescent="0.15">
      <c r="A172" s="1">
        <f t="shared" si="47"/>
        <v>43739</v>
      </c>
      <c r="C172" s="1">
        <f t="shared" si="39"/>
        <v>43740</v>
      </c>
      <c r="D172" t="str">
        <f t="shared" si="44"/>
        <v/>
      </c>
      <c r="E172" s="1">
        <f t="shared" si="38"/>
        <v>43742</v>
      </c>
      <c r="F172" t="str">
        <f t="shared" si="45"/>
        <v/>
      </c>
      <c r="G172" s="1">
        <f t="shared" si="37"/>
        <v>43746</v>
      </c>
      <c r="H172" t="str">
        <f t="shared" si="40"/>
        <v/>
      </c>
      <c r="I172" s="1">
        <f t="shared" si="36"/>
        <v>43753</v>
      </c>
      <c r="J172" t="str">
        <f t="shared" si="41"/>
        <v/>
      </c>
      <c r="K172" s="1">
        <f t="shared" si="49"/>
        <v>43763</v>
      </c>
      <c r="L172" t="str">
        <f t="shared" si="42"/>
        <v/>
      </c>
      <c r="M172" s="1">
        <f t="shared" si="48"/>
        <v>43798</v>
      </c>
      <c r="N172" t="str">
        <f t="shared" si="43"/>
        <v/>
      </c>
    </row>
    <row r="173" spans="1:14" x14ac:dyDescent="0.15">
      <c r="A173" s="1">
        <f t="shared" si="47"/>
        <v>43740</v>
      </c>
      <c r="C173" s="1">
        <f t="shared" si="39"/>
        <v>43741</v>
      </c>
      <c r="D173" t="str">
        <f t="shared" si="44"/>
        <v/>
      </c>
      <c r="E173" s="1">
        <f t="shared" si="38"/>
        <v>43743</v>
      </c>
      <c r="F173" t="str">
        <f t="shared" si="45"/>
        <v/>
      </c>
      <c r="G173" s="1">
        <f t="shared" si="37"/>
        <v>43747</v>
      </c>
      <c r="H173" t="str">
        <f t="shared" si="40"/>
        <v/>
      </c>
      <c r="I173" s="1">
        <f t="shared" si="36"/>
        <v>43754</v>
      </c>
      <c r="J173" t="str">
        <f t="shared" si="41"/>
        <v/>
      </c>
      <c r="K173" s="1">
        <f t="shared" si="49"/>
        <v>43764</v>
      </c>
      <c r="L173" t="str">
        <f t="shared" si="42"/>
        <v/>
      </c>
      <c r="M173" s="1">
        <f t="shared" si="48"/>
        <v>43799</v>
      </c>
      <c r="N173" t="str">
        <f t="shared" si="43"/>
        <v/>
      </c>
    </row>
    <row r="174" spans="1:14" x14ac:dyDescent="0.15">
      <c r="A174" s="1">
        <f t="shared" si="47"/>
        <v>43741</v>
      </c>
      <c r="C174" s="1">
        <f t="shared" si="39"/>
        <v>43742</v>
      </c>
      <c r="D174" t="str">
        <f t="shared" si="44"/>
        <v/>
      </c>
      <c r="E174" s="1">
        <f t="shared" si="38"/>
        <v>43744</v>
      </c>
      <c r="F174" t="str">
        <f t="shared" si="45"/>
        <v/>
      </c>
      <c r="G174" s="1">
        <f t="shared" si="37"/>
        <v>43748</v>
      </c>
      <c r="H174" t="str">
        <f t="shared" si="40"/>
        <v/>
      </c>
      <c r="I174" s="1">
        <f t="shared" si="36"/>
        <v>43755</v>
      </c>
      <c r="J174" t="str">
        <f t="shared" si="41"/>
        <v/>
      </c>
      <c r="K174" s="1">
        <f t="shared" si="49"/>
        <v>43765</v>
      </c>
      <c r="L174" t="str">
        <f t="shared" si="42"/>
        <v/>
      </c>
      <c r="M174" s="1">
        <f t="shared" si="48"/>
        <v>43800</v>
      </c>
      <c r="N174" t="str">
        <f t="shared" si="43"/>
        <v/>
      </c>
    </row>
    <row r="175" spans="1:14" x14ac:dyDescent="0.15">
      <c r="A175" s="1">
        <f t="shared" si="47"/>
        <v>43742</v>
      </c>
      <c r="C175" s="1">
        <f t="shared" si="39"/>
        <v>43743</v>
      </c>
      <c r="D175" t="str">
        <f t="shared" si="44"/>
        <v/>
      </c>
      <c r="E175" s="1">
        <f t="shared" si="38"/>
        <v>43745</v>
      </c>
      <c r="F175" t="str">
        <f t="shared" si="45"/>
        <v/>
      </c>
      <c r="G175" s="1">
        <f t="shared" si="37"/>
        <v>43749</v>
      </c>
      <c r="H175" t="str">
        <f t="shared" si="40"/>
        <v/>
      </c>
      <c r="I175" s="1">
        <f t="shared" si="36"/>
        <v>43756</v>
      </c>
      <c r="J175" t="str">
        <f t="shared" si="41"/>
        <v/>
      </c>
      <c r="K175" s="1">
        <f t="shared" si="49"/>
        <v>43766</v>
      </c>
      <c r="L175" t="str">
        <f t="shared" si="42"/>
        <v/>
      </c>
      <c r="M175" s="1">
        <f t="shared" si="48"/>
        <v>43801</v>
      </c>
      <c r="N175" t="str">
        <f t="shared" si="43"/>
        <v/>
      </c>
    </row>
    <row r="176" spans="1:14" x14ac:dyDescent="0.15">
      <c r="A176" s="1">
        <f t="shared" si="47"/>
        <v>43743</v>
      </c>
      <c r="C176" s="1">
        <f t="shared" si="39"/>
        <v>43744</v>
      </c>
      <c r="D176" t="str">
        <f t="shared" si="44"/>
        <v/>
      </c>
      <c r="E176" s="1">
        <f t="shared" si="38"/>
        <v>43746</v>
      </c>
      <c r="F176" t="str">
        <f t="shared" si="45"/>
        <v/>
      </c>
      <c r="G176" s="1">
        <f t="shared" si="37"/>
        <v>43750</v>
      </c>
      <c r="H176" t="str">
        <f t="shared" si="40"/>
        <v/>
      </c>
      <c r="I176" s="1">
        <f t="shared" ref="I176:I184" si="50">A176+14</f>
        <v>43757</v>
      </c>
      <c r="J176" t="str">
        <f t="shared" si="41"/>
        <v/>
      </c>
      <c r="K176" s="1">
        <f t="shared" si="49"/>
        <v>43767</v>
      </c>
      <c r="L176" t="str">
        <f t="shared" si="42"/>
        <v/>
      </c>
      <c r="M176" s="1">
        <f t="shared" si="48"/>
        <v>43802</v>
      </c>
      <c r="N176" t="str">
        <f t="shared" si="43"/>
        <v/>
      </c>
    </row>
    <row r="177" spans="1:14" x14ac:dyDescent="0.15">
      <c r="A177" s="1">
        <f t="shared" si="47"/>
        <v>43744</v>
      </c>
      <c r="C177" s="1">
        <f t="shared" si="39"/>
        <v>43745</v>
      </c>
      <c r="D177" t="str">
        <f t="shared" si="44"/>
        <v/>
      </c>
      <c r="E177" s="1">
        <f t="shared" si="38"/>
        <v>43747</v>
      </c>
      <c r="F177" t="str">
        <f t="shared" si="45"/>
        <v/>
      </c>
      <c r="G177" s="1">
        <f t="shared" si="37"/>
        <v>43751</v>
      </c>
      <c r="H177" t="str">
        <f t="shared" si="40"/>
        <v/>
      </c>
      <c r="I177" s="1">
        <f t="shared" si="50"/>
        <v>43758</v>
      </c>
      <c r="J177" t="str">
        <f t="shared" si="41"/>
        <v/>
      </c>
      <c r="K177" s="1">
        <f t="shared" si="49"/>
        <v>43768</v>
      </c>
      <c r="L177" t="str">
        <f t="shared" si="42"/>
        <v/>
      </c>
      <c r="M177" s="1">
        <f t="shared" si="48"/>
        <v>43803</v>
      </c>
      <c r="N177" t="str">
        <f t="shared" si="43"/>
        <v/>
      </c>
    </row>
    <row r="178" spans="1:14" x14ac:dyDescent="0.15">
      <c r="A178" s="1">
        <f t="shared" si="47"/>
        <v>43745</v>
      </c>
      <c r="C178" s="1">
        <f t="shared" si="39"/>
        <v>43746</v>
      </c>
      <c r="D178" t="str">
        <f t="shared" si="44"/>
        <v/>
      </c>
      <c r="E178" s="1">
        <f t="shared" si="38"/>
        <v>43748</v>
      </c>
      <c r="F178" t="str">
        <f t="shared" si="45"/>
        <v/>
      </c>
      <c r="G178" s="1">
        <f t="shared" si="37"/>
        <v>43752</v>
      </c>
      <c r="H178" t="str">
        <f t="shared" si="40"/>
        <v/>
      </c>
      <c r="I178" s="1">
        <f t="shared" si="50"/>
        <v>43759</v>
      </c>
      <c r="J178" t="str">
        <f t="shared" si="41"/>
        <v/>
      </c>
      <c r="K178" s="1">
        <f t="shared" si="49"/>
        <v>43769</v>
      </c>
      <c r="L178" t="str">
        <f t="shared" si="42"/>
        <v/>
      </c>
      <c r="M178" s="1">
        <f t="shared" si="48"/>
        <v>43804</v>
      </c>
      <c r="N178" t="str">
        <f t="shared" si="43"/>
        <v/>
      </c>
    </row>
    <row r="179" spans="1:14" x14ac:dyDescent="0.15">
      <c r="A179" s="1">
        <f t="shared" si="47"/>
        <v>43746</v>
      </c>
      <c r="C179" s="1">
        <f t="shared" si="39"/>
        <v>43747</v>
      </c>
      <c r="D179" t="str">
        <f t="shared" si="44"/>
        <v/>
      </c>
      <c r="E179" s="1">
        <f t="shared" si="38"/>
        <v>43749</v>
      </c>
      <c r="F179" t="str">
        <f t="shared" si="45"/>
        <v/>
      </c>
      <c r="G179" s="1">
        <f t="shared" si="37"/>
        <v>43753</v>
      </c>
      <c r="H179" t="str">
        <f t="shared" si="40"/>
        <v/>
      </c>
      <c r="I179" s="1">
        <f t="shared" si="50"/>
        <v>43760</v>
      </c>
      <c r="J179" t="str">
        <f t="shared" si="41"/>
        <v/>
      </c>
      <c r="K179" s="1">
        <f t="shared" si="49"/>
        <v>43770</v>
      </c>
      <c r="L179" t="str">
        <f t="shared" si="42"/>
        <v/>
      </c>
      <c r="M179" s="1">
        <f t="shared" si="48"/>
        <v>43805</v>
      </c>
      <c r="N179" t="str">
        <f t="shared" si="43"/>
        <v/>
      </c>
    </row>
    <row r="180" spans="1:14" x14ac:dyDescent="0.15">
      <c r="A180" s="1">
        <f t="shared" si="47"/>
        <v>43747</v>
      </c>
      <c r="C180" s="1">
        <f t="shared" si="39"/>
        <v>43748</v>
      </c>
      <c r="D180" t="str">
        <f t="shared" si="44"/>
        <v/>
      </c>
      <c r="E180" s="1">
        <f t="shared" si="38"/>
        <v>43750</v>
      </c>
      <c r="F180" t="str">
        <f t="shared" si="45"/>
        <v/>
      </c>
      <c r="G180" s="1">
        <f t="shared" si="37"/>
        <v>43754</v>
      </c>
      <c r="H180" t="str">
        <f t="shared" si="40"/>
        <v/>
      </c>
      <c r="I180" s="1">
        <f t="shared" si="50"/>
        <v>43761</v>
      </c>
      <c r="J180" t="str">
        <f t="shared" si="41"/>
        <v/>
      </c>
      <c r="K180" s="1">
        <f t="shared" si="49"/>
        <v>43771</v>
      </c>
      <c r="L180" t="str">
        <f t="shared" si="42"/>
        <v/>
      </c>
      <c r="M180" s="1">
        <f t="shared" si="48"/>
        <v>43806</v>
      </c>
      <c r="N180" t="str">
        <f t="shared" si="43"/>
        <v/>
      </c>
    </row>
    <row r="181" spans="1:14" x14ac:dyDescent="0.15">
      <c r="A181" s="1">
        <f t="shared" si="47"/>
        <v>43748</v>
      </c>
      <c r="C181" s="1">
        <f t="shared" si="39"/>
        <v>43749</v>
      </c>
      <c r="D181" t="str">
        <f t="shared" si="44"/>
        <v/>
      </c>
      <c r="E181" s="1">
        <f t="shared" si="38"/>
        <v>43751</v>
      </c>
      <c r="F181" t="str">
        <f t="shared" si="45"/>
        <v/>
      </c>
      <c r="G181" s="1">
        <f t="shared" si="37"/>
        <v>43755</v>
      </c>
      <c r="H181" t="str">
        <f t="shared" si="40"/>
        <v/>
      </c>
      <c r="I181" s="1">
        <f t="shared" si="50"/>
        <v>43762</v>
      </c>
      <c r="J181" t="str">
        <f t="shared" si="41"/>
        <v/>
      </c>
      <c r="K181" s="1">
        <f t="shared" si="49"/>
        <v>43772</v>
      </c>
      <c r="L181" t="str">
        <f t="shared" si="42"/>
        <v/>
      </c>
      <c r="M181" s="1">
        <f t="shared" si="48"/>
        <v>43807</v>
      </c>
      <c r="N181" t="str">
        <f t="shared" si="43"/>
        <v/>
      </c>
    </row>
    <row r="182" spans="1:14" x14ac:dyDescent="0.15">
      <c r="A182" s="1">
        <f t="shared" si="47"/>
        <v>43749</v>
      </c>
      <c r="C182" s="1">
        <f t="shared" si="39"/>
        <v>43750</v>
      </c>
      <c r="D182" t="str">
        <f t="shared" si="44"/>
        <v/>
      </c>
      <c r="E182" s="1">
        <f t="shared" si="38"/>
        <v>43752</v>
      </c>
      <c r="F182" t="str">
        <f t="shared" si="45"/>
        <v/>
      </c>
      <c r="G182" s="1">
        <f t="shared" si="37"/>
        <v>43756</v>
      </c>
      <c r="H182" t="str">
        <f t="shared" si="40"/>
        <v/>
      </c>
      <c r="I182" s="1">
        <f t="shared" si="50"/>
        <v>43763</v>
      </c>
      <c r="J182" t="str">
        <f t="shared" si="41"/>
        <v/>
      </c>
      <c r="K182" s="1">
        <f t="shared" si="49"/>
        <v>43773</v>
      </c>
      <c r="L182" t="str">
        <f t="shared" si="42"/>
        <v/>
      </c>
      <c r="M182" s="1">
        <f t="shared" si="48"/>
        <v>43808</v>
      </c>
      <c r="N182" t="str">
        <f t="shared" si="43"/>
        <v/>
      </c>
    </row>
    <row r="183" spans="1:14" x14ac:dyDescent="0.15">
      <c r="A183" s="1">
        <f t="shared" si="47"/>
        <v>43750</v>
      </c>
      <c r="C183" s="1">
        <f t="shared" si="39"/>
        <v>43751</v>
      </c>
      <c r="D183" t="str">
        <f t="shared" si="44"/>
        <v/>
      </c>
      <c r="E183" s="1">
        <f t="shared" si="38"/>
        <v>43753</v>
      </c>
      <c r="F183" t="str">
        <f t="shared" si="45"/>
        <v/>
      </c>
      <c r="G183" s="1">
        <f t="shared" ref="G183:G184" si="51">A183+7</f>
        <v>43757</v>
      </c>
      <c r="H183" t="str">
        <f t="shared" si="40"/>
        <v/>
      </c>
      <c r="I183" s="1">
        <f t="shared" si="50"/>
        <v>43764</v>
      </c>
      <c r="J183" t="str">
        <f t="shared" si="41"/>
        <v/>
      </c>
      <c r="K183" s="1">
        <f t="shared" si="49"/>
        <v>43774</v>
      </c>
      <c r="L183" t="str">
        <f t="shared" si="42"/>
        <v/>
      </c>
      <c r="M183" s="1">
        <f t="shared" si="48"/>
        <v>43809</v>
      </c>
      <c r="N183" t="str">
        <f t="shared" si="43"/>
        <v/>
      </c>
    </row>
    <row r="184" spans="1:14" x14ac:dyDescent="0.15">
      <c r="A184" s="1">
        <f t="shared" si="47"/>
        <v>43751</v>
      </c>
      <c r="C184" s="1">
        <f t="shared" si="39"/>
        <v>43752</v>
      </c>
      <c r="D184" t="str">
        <f t="shared" si="44"/>
        <v/>
      </c>
      <c r="E184" s="1">
        <f t="shared" si="38"/>
        <v>43754</v>
      </c>
      <c r="F184" t="str">
        <f t="shared" si="45"/>
        <v/>
      </c>
      <c r="G184" s="1">
        <f t="shared" si="51"/>
        <v>43758</v>
      </c>
      <c r="H184" t="str">
        <f t="shared" si="40"/>
        <v/>
      </c>
      <c r="I184" s="1">
        <f t="shared" si="50"/>
        <v>43765</v>
      </c>
      <c r="J184" t="str">
        <f t="shared" si="41"/>
        <v/>
      </c>
      <c r="K184" s="1">
        <f t="shared" si="49"/>
        <v>43775</v>
      </c>
      <c r="L184" t="str">
        <f t="shared" si="42"/>
        <v/>
      </c>
      <c r="M184" s="1">
        <f t="shared" si="48"/>
        <v>43810</v>
      </c>
      <c r="N184" t="str">
        <f t="shared" si="43"/>
        <v/>
      </c>
    </row>
  </sheetData>
  <phoneticPr fontId="2" type="noConversion"/>
  <conditionalFormatting sqref="D3:D184">
    <cfRule type="cellIs" dxfId="4" priority="5" stopIfTrue="1" operator="equal">
      <formula>$O$1</formula>
    </cfRule>
  </conditionalFormatting>
  <conditionalFormatting sqref="F3:F184">
    <cfRule type="cellIs" dxfId="3" priority="4" stopIfTrue="1" operator="equal">
      <formula>$O$1</formula>
    </cfRule>
  </conditionalFormatting>
  <conditionalFormatting sqref="H2:H184">
    <cfRule type="cellIs" dxfId="2" priority="3" stopIfTrue="1" operator="equal">
      <formula>$O$1</formula>
    </cfRule>
  </conditionalFormatting>
  <conditionalFormatting sqref="J2:J184">
    <cfRule type="cellIs" dxfId="1" priority="2" stopIfTrue="1" operator="equal">
      <formula>$O$1</formula>
    </cfRule>
  </conditionalFormatting>
  <conditionalFormatting sqref="N2:N184">
    <cfRule type="cellIs" dxfId="0" priority="1" stopIfTrue="1" operator="equal">
      <formula>$O$1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10" sqref="A10"/>
    </sheetView>
  </sheetViews>
  <sheetFormatPr baseColWidth="10" defaultColWidth="11" defaultRowHeight="13" x14ac:dyDescent="0.15"/>
  <cols>
    <col min="1" max="1" width="115.6640625" bestFit="1" customWidth="1"/>
  </cols>
  <sheetData>
    <row r="1" spans="1:1" ht="16" x14ac:dyDescent="0.2">
      <c r="A1" s="8" t="s">
        <v>37</v>
      </c>
    </row>
    <row r="2" spans="1:1" ht="16" x14ac:dyDescent="0.2">
      <c r="A2" s="8" t="s">
        <v>30</v>
      </c>
    </row>
    <row r="3" spans="1:1" ht="16" x14ac:dyDescent="0.2">
      <c r="A3" s="8" t="s">
        <v>31</v>
      </c>
    </row>
    <row r="4" spans="1:1" ht="16" x14ac:dyDescent="0.2">
      <c r="A4" s="8" t="s">
        <v>32</v>
      </c>
    </row>
    <row r="5" spans="1:1" ht="16" x14ac:dyDescent="0.2">
      <c r="A5" s="8" t="s">
        <v>33</v>
      </c>
    </row>
    <row r="6" spans="1:1" ht="16" x14ac:dyDescent="0.2">
      <c r="A6" s="8" t="s">
        <v>34</v>
      </c>
    </row>
    <row r="7" spans="1:1" ht="16" x14ac:dyDescent="0.2">
      <c r="A7" s="8" t="s">
        <v>35</v>
      </c>
    </row>
    <row r="8" spans="1:1" ht="16" x14ac:dyDescent="0.2">
      <c r="A8" s="8" t="s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Instructions</vt:lpstr>
    </vt:vector>
  </TitlesOfParts>
  <Manager/>
  <Company>Applied Management Centre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Study and Review Schedule</dc:title>
  <dc:subject>Learning</dc:subject>
  <dc:creator>Rob Clark</dc:creator>
  <cp:keywords>Learning schedule, spaced review, spacing effect, learning retention, forgetting curve</cp:keywords>
  <dc:description/>
  <cp:lastModifiedBy>AMC</cp:lastModifiedBy>
  <dcterms:created xsi:type="dcterms:W3CDTF">2012-09-10T16:50:43Z</dcterms:created>
  <dcterms:modified xsi:type="dcterms:W3CDTF">2023-04-08T22:49:01Z</dcterms:modified>
  <cp:category>Studying</cp:category>
</cp:coreProperties>
</file>